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5" r:id="rId1"/>
    <sheet name="1.标识标牌物料制作" sheetId="11" r:id="rId2"/>
    <sheet name="2.地面标识标线制作" sheetId="8" r:id="rId3"/>
    <sheet name="3.消防器材" sheetId="3" r:id="rId4"/>
    <sheet name="4.便利店改造" sheetId="7" r:id="rId5"/>
    <sheet name="5.精洗区设备采购" sheetId="6" r:id="rId6"/>
    <sheet name="6.工作服采购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<sst xmlns="http://schemas.openxmlformats.org/spreadsheetml/2006/main" count="462" uniqueCount="299">
  <si>
    <t>建北加油站配套设施设备制作安装及采购项目汇总</t>
  </si>
  <si>
    <t>序号</t>
  </si>
  <si>
    <t>项目名称</t>
  </si>
  <si>
    <t>预算金额</t>
  </si>
  <si>
    <t>备注</t>
  </si>
  <si>
    <t>建北加油站标识标牌物料制作安装</t>
  </si>
  <si>
    <t>建北加油站地面标识标线制作</t>
  </si>
  <si>
    <t>建北加油站消防器材采购</t>
  </si>
  <si>
    <t>建北加油站便利店改造内容</t>
  </si>
  <si>
    <t>建北加油站精洗区设备采购</t>
  </si>
  <si>
    <t>建北加油站工作服采购</t>
  </si>
  <si>
    <t>合计（元）</t>
  </si>
  <si>
    <t>附件1</t>
  </si>
  <si>
    <t>建北加油站标识标牌物料制作安装清单</t>
  </si>
  <si>
    <t>名称</t>
  </si>
  <si>
    <t>尺寸(高*宽)</t>
  </si>
  <si>
    <t>数量</t>
  </si>
  <si>
    <t>工艺材质</t>
  </si>
  <si>
    <t>安装位置</t>
  </si>
  <si>
    <t>单价</t>
  </si>
  <si>
    <t>价格</t>
  </si>
  <si>
    <t>内容提示</t>
  </si>
  <si>
    <t>证照栏</t>
  </si>
  <si>
    <t>100cm*150cm</t>
  </si>
  <si>
    <t>5mm厚pvc板</t>
  </si>
  <si>
    <t>办公室</t>
  </si>
  <si>
    <t>放置营业执照、成品油证、危化证、排污许可证等</t>
  </si>
  <si>
    <t>一岗双责</t>
  </si>
  <si>
    <t>60cm*200cm</t>
  </si>
  <si>
    <t>包含主要负责人、站长、安全员、核算员、班长、加油员、收银员、洗车员(岗位职责+安全职责）、组织架构图</t>
  </si>
  <si>
    <t>员工风采</t>
  </si>
  <si>
    <t>100cm*95cm</t>
  </si>
  <si>
    <t>展示服务之星、业务标兵、销售冠军等荣誉</t>
  </si>
  <si>
    <t>消防预案</t>
  </si>
  <si>
    <t>60cm*80cm</t>
  </si>
  <si>
    <t>消防预案及消防管理体系图</t>
  </si>
  <si>
    <t>汽柴油危害告知及应急措施</t>
  </si>
  <si>
    <t>90cm*150cm</t>
  </si>
  <si>
    <t>铝合金外框5mm厚pvc板表面uv打印</t>
  </si>
  <si>
    <t>便利店右侧围墙</t>
  </si>
  <si>
    <t>诚信计量承诺公示牌</t>
  </si>
  <si>
    <t>油罐区防火防爆十项规定</t>
  </si>
  <si>
    <t>90cm*240cm</t>
  </si>
  <si>
    <t>企业安全生产责任五落实五到位</t>
  </si>
  <si>
    <t>企业安全生产风险公告六条规定第70号</t>
  </si>
  <si>
    <t>化工企业保障生产安全十项规定</t>
  </si>
  <si>
    <t>消防四懂四会及四个能力建设</t>
  </si>
  <si>
    <t>安全生产主体责任公示栏</t>
  </si>
  <si>
    <t>90cm*170cm</t>
  </si>
  <si>
    <t>安全生产部门监管责任公示栏</t>
  </si>
  <si>
    <t>隐患排查治理公示栏</t>
  </si>
  <si>
    <t>安全生产岗位风险公示栏</t>
  </si>
  <si>
    <t>安全生产事故公示栏</t>
  </si>
  <si>
    <t>隐患排查治理制度</t>
  </si>
  <si>
    <t>90cm*120cm</t>
  </si>
  <si>
    <t>风险分级四色图</t>
  </si>
  <si>
    <t>90cm*100cm</t>
  </si>
  <si>
    <t>5mm厚pvc板表面uv打印</t>
  </si>
  <si>
    <t>结合双重预防机制文件制作</t>
  </si>
  <si>
    <t>消防疏散示意图</t>
  </si>
  <si>
    <t>反恐制度</t>
  </si>
  <si>
    <t>包含巡查、教育、考核奖惩、系统维保、架构、值班、安防设备操作规程</t>
  </si>
  <si>
    <t>反恐经费保障制度</t>
  </si>
  <si>
    <t>90cm*200cm</t>
  </si>
  <si>
    <t>固废防治信息公示栏</t>
  </si>
  <si>
    <t>包含废物类型、名称、代码、特性、产生环节、数量、存储位置、应急措施、去向、责任人</t>
  </si>
  <si>
    <t>加油操作规程</t>
  </si>
  <si>
    <t>站房左侧外墙</t>
  </si>
  <si>
    <t>卸油操作规程</t>
  </si>
  <si>
    <t>收银操作规程</t>
  </si>
  <si>
    <t>便利店内</t>
  </si>
  <si>
    <t>洗车机操作规程</t>
  </si>
  <si>
    <t>洗车机入口处围墙</t>
  </si>
  <si>
    <t>变配电室操作规程</t>
  </si>
  <si>
    <t>配电房内</t>
  </si>
  <si>
    <t>发电机操作规程</t>
  </si>
  <si>
    <t>发电机房内</t>
  </si>
  <si>
    <t>检维修作业操作规程</t>
  </si>
  <si>
    <t>计量操作规程</t>
  </si>
  <si>
    <t>禁令标识和监控区域提示</t>
  </si>
  <si>
    <t>60cm*90cm（尺寸需根据立柱进行调整）</t>
  </si>
  <si>
    <t>加油区立柱侧面</t>
  </si>
  <si>
    <t>包含禁止吸烟、禁打手机、熄火加油、限速5公里（监控区域提示）</t>
  </si>
  <si>
    <t>油品数质量诚信公示栏</t>
  </si>
  <si>
    <t>50cm*100cm</t>
  </si>
  <si>
    <t>便利店侧面墙上</t>
  </si>
  <si>
    <t>展示油品检测报告</t>
  </si>
  <si>
    <t>进站须知/严禁烟火</t>
  </si>
  <si>
    <t>不锈钢方管+铝塑板，表面uv打印双面</t>
  </si>
  <si>
    <t>加油站入口</t>
  </si>
  <si>
    <t>包含进站须知和严禁烟火两项内容</t>
  </si>
  <si>
    <t>加油机风险告知卡</t>
  </si>
  <si>
    <t>30cm*40cm</t>
  </si>
  <si>
    <t>加油机</t>
  </si>
  <si>
    <t>横版</t>
  </si>
  <si>
    <t>油罐区风险告知卡</t>
  </si>
  <si>
    <t>油罐区</t>
  </si>
  <si>
    <t>卸油区风险告知卡</t>
  </si>
  <si>
    <t>卸油区</t>
  </si>
  <si>
    <t>洗车机风险告知卡</t>
  </si>
  <si>
    <t>洗车机入口</t>
  </si>
  <si>
    <t>三次油气回收风险告知卡</t>
  </si>
  <si>
    <t>三次油气回收装置上</t>
  </si>
  <si>
    <t>空压机风险告知卡</t>
  </si>
  <si>
    <t>空压机旁围墙</t>
  </si>
  <si>
    <t>车辆自燃应急处置卡</t>
  </si>
  <si>
    <t>40cm*30cm</t>
  </si>
  <si>
    <t>竖板</t>
  </si>
  <si>
    <t>油罐车着火应急处置卡</t>
  </si>
  <si>
    <t>电气火灾应急处置卡</t>
  </si>
  <si>
    <t>加油溢出应急处置卡</t>
  </si>
  <si>
    <t>周边建筑火灾应急处置卡</t>
  </si>
  <si>
    <t>卸油溢出应急处置卡</t>
  </si>
  <si>
    <t>管线渗漏应急处置卡</t>
  </si>
  <si>
    <t>职业病危害告知</t>
  </si>
  <si>
    <t>65cm*90cm</t>
  </si>
  <si>
    <t>便利店右侧外墙</t>
  </si>
  <si>
    <t>竖板：上面汽油下面柴油</t>
  </si>
  <si>
    <t>洗车区指引牌</t>
  </si>
  <si>
    <t>120cm*120cm</t>
  </si>
  <si>
    <t>铝板</t>
  </si>
  <si>
    <t>加油区和洗车区中间</t>
  </si>
  <si>
    <t>洗车区/加箭头/洗车的标识</t>
  </si>
  <si>
    <t>洗车机安全告知</t>
  </si>
  <si>
    <t>黑胶户外写真</t>
  </si>
  <si>
    <t>洗车注意事项</t>
  </si>
  <si>
    <t>洗车机操作提示语</t>
  </si>
  <si>
    <t>60cm*120cm</t>
  </si>
  <si>
    <t>洗车机出口围墙上</t>
  </si>
  <si>
    <t>绿灯亮起即可驶出</t>
  </si>
  <si>
    <t>危险废弃物暂存与处置管理制度</t>
  </si>
  <si>
    <t>危废间内</t>
  </si>
  <si>
    <t>包含暂存、转移、处置</t>
  </si>
  <si>
    <t>危废暂存间标识</t>
  </si>
  <si>
    <t>60cm*38cm</t>
  </si>
  <si>
    <t>危废间门上</t>
  </si>
  <si>
    <t>注意区分室内和室外的规范要求</t>
  </si>
  <si>
    <t>危废贮存分区标志</t>
  </si>
  <si>
    <t>40cm*40cm</t>
  </si>
  <si>
    <t>有限空间告知牌</t>
  </si>
  <si>
    <t>人孔井3、化粪池1</t>
  </si>
  <si>
    <t>竖版</t>
  </si>
  <si>
    <t>管线标识</t>
  </si>
  <si>
    <t>5cm*15cm</t>
  </si>
  <si>
    <t>pvc贴</t>
  </si>
  <si>
    <t>人孔井内</t>
  </si>
  <si>
    <t>进油管、出油管、油气回收回油管、呼吸阀排气管（带箭头：6红6绿）</t>
  </si>
  <si>
    <t>有电危险</t>
  </si>
  <si>
    <t>20cm*20cm</t>
  </si>
  <si>
    <t>控制柜、动力柜、发电机、三次油气回收装置</t>
  </si>
  <si>
    <t>雨水排放口</t>
  </si>
  <si>
    <t>PVC塑料板</t>
  </si>
  <si>
    <t>雨水排放口旁</t>
  </si>
  <si>
    <t>污水排放口</t>
  </si>
  <si>
    <t>污水排放口旁</t>
  </si>
  <si>
    <t>废气排放口</t>
  </si>
  <si>
    <t>三次油气回收装置排气管道</t>
  </si>
  <si>
    <t>卸油口油品标识牌</t>
  </si>
  <si>
    <t>15cm*15cm</t>
  </si>
  <si>
    <t>亚克力uv覆膜</t>
  </si>
  <si>
    <t>卸油口</t>
  </si>
  <si>
    <t>92#一个、95#一个、0#一个、油气回收一个；排板：油品名称+安全容积</t>
  </si>
  <si>
    <t>油枪编号和油品牌号</t>
  </si>
  <si>
    <t xml:space="preserve">5cm*20cm </t>
  </si>
  <si>
    <t>加油枪旁</t>
  </si>
  <si>
    <t>根据油枪油品布置制作，注意颜色区分</t>
  </si>
  <si>
    <t>门牌标识</t>
  </si>
  <si>
    <t>12cm*24cm</t>
  </si>
  <si>
    <t>各功能房门口</t>
  </si>
  <si>
    <t>办公室、仓库、男洗手间、女洗手间、发电机房、配电间、休息室</t>
  </si>
  <si>
    <t>洗车机罩棚背胶</t>
  </si>
  <si>
    <t>3个尺寸</t>
  </si>
  <si>
    <t>黑胶</t>
  </si>
  <si>
    <t>洗车机侧面/入口正面</t>
  </si>
  <si>
    <t>100cm*1200cm/35cm*400/35cm*400cm</t>
  </si>
  <si>
    <t>软膜灯箱广告框</t>
  </si>
  <si>
    <t>软膜灯箱</t>
  </si>
  <si>
    <t>便利店外墙/厕所外墙/出口围墙</t>
  </si>
  <si>
    <t>200cm*300/480cm*200cm/90cm*4800cm*1（合计约20.4个平方）</t>
  </si>
  <si>
    <t>出入口灯箱</t>
  </si>
  <si>
    <t>/</t>
  </si>
  <si>
    <t>带灯</t>
  </si>
  <si>
    <t>入口/出口</t>
  </si>
  <si>
    <t>设计费</t>
  </si>
  <si>
    <t>安装费</t>
  </si>
  <si>
    <t>附件2</t>
  </si>
  <si>
    <t>建北加油站地面标识标线制作清单</t>
  </si>
  <si>
    <t>材质规格</t>
  </si>
  <si>
    <t>数量（米）</t>
  </si>
  <si>
    <t>金额</t>
  </si>
  <si>
    <t>箭头</t>
  </si>
  <si>
    <t>热熔材料</t>
  </si>
  <si>
    <t>停车位</t>
  </si>
  <si>
    <t>热熔材料/宽15cm</t>
  </si>
  <si>
    <t>出入口减速带</t>
  </si>
  <si>
    <t>网格线</t>
  </si>
  <si>
    <t>站房边缘划线</t>
  </si>
  <si>
    <t>绿色漆/宽20cm</t>
  </si>
  <si>
    <t>附件3</t>
  </si>
  <si>
    <t>建北加油站消防器材采购清单</t>
  </si>
  <si>
    <t>规格</t>
  </si>
  <si>
    <t>消防作战服</t>
  </si>
  <si>
    <t>6件套</t>
  </si>
  <si>
    <t>防毒面罩</t>
  </si>
  <si>
    <t>个</t>
  </si>
  <si>
    <t>安全绳</t>
  </si>
  <si>
    <t>条</t>
  </si>
  <si>
    <t>反光背心</t>
  </si>
  <si>
    <t>件</t>
  </si>
  <si>
    <t>消防沙铲</t>
  </si>
  <si>
    <t>把</t>
  </si>
  <si>
    <t>消防沙桶</t>
  </si>
  <si>
    <t>5kg干粉灭火器</t>
  </si>
  <si>
    <t>具</t>
  </si>
  <si>
    <t>3kg二氧化碳灭火器</t>
  </si>
  <si>
    <t>35kg干粉灭火器</t>
  </si>
  <si>
    <t>灭火器箱</t>
  </si>
  <si>
    <t>消防水带加枪头</t>
  </si>
  <si>
    <t>套</t>
  </si>
  <si>
    <t>消防扳手</t>
  </si>
  <si>
    <t>防爆手电</t>
  </si>
  <si>
    <t>医疗器材箱</t>
  </si>
  <si>
    <t>消防器材检查卡</t>
  </si>
  <si>
    <t>张</t>
  </si>
  <si>
    <t>反光路锥</t>
  </si>
  <si>
    <t>警戒线</t>
  </si>
  <si>
    <t>卷</t>
  </si>
  <si>
    <t>安全警示牌</t>
  </si>
  <si>
    <t>隔离栅栏</t>
  </si>
  <si>
    <t>灭火毯</t>
  </si>
  <si>
    <t>消防沙</t>
  </si>
  <si>
    <t>立方</t>
  </si>
  <si>
    <t>附件4</t>
  </si>
  <si>
    <t>主要工作内容及项目特征描述</t>
  </si>
  <si>
    <t>单位/尺寸</t>
  </si>
  <si>
    <t>综合单价（元）</t>
  </si>
  <si>
    <t>货架区拱腹超薄灯箱</t>
  </si>
  <si>
    <t>超薄卡布灯箱，两块拼接</t>
  </si>
  <si>
    <t>高40cm*长410cm</t>
  </si>
  <si>
    <t>带广告位收银台</t>
  </si>
  <si>
    <t>收银台(网购成品）</t>
  </si>
  <si>
    <t>2.4米</t>
  </si>
  <si>
    <t>端头货架</t>
  </si>
  <si>
    <t>600*300*1300，5层（网购成品）</t>
  </si>
  <si>
    <t>组</t>
  </si>
  <si>
    <t>中岛货架</t>
  </si>
  <si>
    <t>800*600*1300 ，5层（网购成品）</t>
  </si>
  <si>
    <t>靠墙货架</t>
  </si>
  <si>
    <t>900*360*2150，5层（网购成品）</t>
  </si>
  <si>
    <t>收银台墙柜</t>
  </si>
  <si>
    <t>240*60*220（网购成品）</t>
  </si>
  <si>
    <t>收银台背面发光字</t>
  </si>
  <si>
    <t>logo+城发能源</t>
  </si>
  <si>
    <t>高30*宽40</t>
  </si>
  <si>
    <t>便利店门头字</t>
  </si>
  <si>
    <t>绿色发光字：便利店</t>
  </si>
  <si>
    <t>便利店门头户外背胶</t>
  </si>
  <si>
    <t>绿色加白色</t>
  </si>
  <si>
    <t>10平方</t>
  </si>
  <si>
    <t>饮水机</t>
  </si>
  <si>
    <t>商用反渗透过滤立式净饮机</t>
  </si>
  <si>
    <t>台</t>
  </si>
  <si>
    <t>附件5</t>
  </si>
  <si>
    <t>建北加油站精洗区设备采购清单</t>
  </si>
  <si>
    <t>设备名称</t>
  </si>
  <si>
    <t>空压机</t>
  </si>
  <si>
    <t>3千瓦</t>
  </si>
  <si>
    <t>高压水枪泵</t>
  </si>
  <si>
    <t>5千瓦</t>
  </si>
  <si>
    <t>高压水枪摇臂</t>
  </si>
  <si>
    <t>铝合金</t>
  </si>
  <si>
    <t>吸尘器</t>
  </si>
  <si>
    <t>100L</t>
  </si>
  <si>
    <t>甩干器</t>
  </si>
  <si>
    <t>900瓦</t>
  </si>
  <si>
    <t>玻璃水加注机</t>
  </si>
  <si>
    <t>60瓦</t>
  </si>
  <si>
    <t>小型洗衣机</t>
  </si>
  <si>
    <t>8KG</t>
  </si>
  <si>
    <t>地面隔水垫</t>
  </si>
  <si>
    <t>525块</t>
  </si>
  <si>
    <t>40*40*4</t>
  </si>
  <si>
    <t>隔水垫斜角</t>
  </si>
  <si>
    <t>65块</t>
  </si>
  <si>
    <t>40*10</t>
  </si>
  <si>
    <t>不锈钢工具柜</t>
  </si>
  <si>
    <t>1500*80*60</t>
  </si>
  <si>
    <t>打气设备含打气表</t>
  </si>
  <si>
    <t>智能息屏</t>
  </si>
  <si>
    <t>雾化消毒机</t>
  </si>
  <si>
    <t>设备+消毒液</t>
  </si>
  <si>
    <t>附件6</t>
  </si>
  <si>
    <t>建北加油站工作服采购汇总</t>
  </si>
  <si>
    <t>款式</t>
  </si>
  <si>
    <t>单价（元）</t>
  </si>
  <si>
    <t>金额（元）</t>
  </si>
  <si>
    <t>秋外套</t>
  </si>
  <si>
    <t>秋裤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</si>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</sst>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.5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7" fontId="9" fillId="2" borderId="0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/>
    </xf>
    <xf numFmtId="178" fontId="7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6" fontId="7" fillId="2" borderId="8" xfId="5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" xfId="49"/>
    <cellStyle name="常规_Sheet1" xfId="50"/>
    <cellStyle name="常规_设备模块化刘强3.30 " xfId="51"/>
    <cellStyle name="常规_怀化鑫源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E2" sqref="E2"/>
    </sheetView>
  </sheetViews>
  <sheetFormatPr defaultColWidth="8.89166666666667" defaultRowHeight="13.5" outlineLevelCol="3"/>
  <cols>
    <col min="2" max="2" width="40.125" customWidth="1"/>
    <col min="3" max="3" width="19" customWidth="1"/>
    <col min="4" max="4" width="16.625" customWidth="1"/>
  </cols>
  <sheetData>
    <row r="1" ht="70" customHeight="1" spans="1:4">
      <c r="A1" s="69" t="s">
        <v>0</v>
      </c>
      <c r="B1" s="69"/>
      <c r="C1" s="69"/>
      <c r="D1" s="69"/>
    </row>
    <row r="2" ht="40" customHeight="1" spans="1:4">
      <c r="A2" s="70" t="s">
        <v>1</v>
      </c>
      <c r="B2" s="70" t="s">
        <v>2</v>
      </c>
      <c r="C2" s="70" t="s">
        <v>3</v>
      </c>
      <c r="D2" s="70" t="s">
        <v>4</v>
      </c>
    </row>
    <row r="3" ht="40" customHeight="1" spans="1:4">
      <c r="A3" s="70">
        <v>1</v>
      </c>
      <c r="B3" s="70" t="s">
        <v>5</v>
      </c>
      <c r="C3" s="70"/>
      <c r="D3" s="70"/>
    </row>
    <row r="4" ht="40" customHeight="1" spans="1:4">
      <c r="A4" s="70">
        <v>2</v>
      </c>
      <c r="B4" s="70" t="s">
        <v>6</v>
      </c>
      <c r="C4" s="70"/>
      <c r="D4" s="70"/>
    </row>
    <row r="5" ht="40" customHeight="1" spans="1:4">
      <c r="A5" s="70">
        <v>3</v>
      </c>
      <c r="B5" s="70" t="s">
        <v>7</v>
      </c>
      <c r="C5" s="70"/>
      <c r="D5" s="70"/>
    </row>
    <row r="6" ht="40" customHeight="1" spans="1:4">
      <c r="A6" s="70">
        <v>4</v>
      </c>
      <c r="B6" s="70" t="s">
        <v>8</v>
      </c>
      <c r="C6" s="70"/>
      <c r="D6" s="70"/>
    </row>
    <row r="7" ht="40" customHeight="1" spans="1:4">
      <c r="A7" s="70">
        <v>5</v>
      </c>
      <c r="B7" s="70" t="s">
        <v>9</v>
      </c>
      <c r="C7" s="70"/>
      <c r="D7" s="70"/>
    </row>
    <row r="8" ht="40" customHeight="1" spans="1:4">
      <c r="A8" s="70">
        <v>6</v>
      </c>
      <c r="B8" s="70" t="s">
        <v>10</v>
      </c>
      <c r="C8" s="70"/>
      <c r="D8" s="70"/>
    </row>
    <row r="9" ht="40" customHeight="1" spans="1:4">
      <c r="A9" s="70"/>
      <c r="B9" s="71" t="s">
        <v>11</v>
      </c>
      <c r="C9" s="71">
        <f>SUM(C3:C8)</f>
        <v>0</v>
      </c>
      <c r="D9" s="71"/>
    </row>
  </sheetData>
  <mergeCells count="1">
    <mergeCell ref="A1:D1"/>
  </mergeCells>
  <printOptions horizontalCentered="1"/>
  <pageMargins left="0.554861111111111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workbookViewId="0">
      <selection activeCell="C10" sqref="C10:C14"/>
    </sheetView>
  </sheetViews>
  <sheetFormatPr defaultColWidth="9.225" defaultRowHeight="13.5"/>
  <cols>
    <col min="1" max="1" width="6.78333333333333" style="34" customWidth="1"/>
    <col min="2" max="2" width="19.75" style="34" customWidth="1"/>
    <col min="3" max="3" width="14.8583333333333" style="34" customWidth="1"/>
    <col min="4" max="4" width="7.26666666666667" style="34" customWidth="1"/>
    <col min="5" max="5" width="14.6166666666667" style="41" customWidth="1"/>
    <col min="6" max="6" width="14.5" style="34" customWidth="1"/>
    <col min="7" max="8" width="8.25" style="34" customWidth="1"/>
    <col min="9" max="9" width="21.0833333333333" style="51" customWidth="1"/>
    <col min="10" max="16384" width="9.225" style="1"/>
  </cols>
  <sheetData>
    <row r="1" spans="1:1">
      <c r="A1" s="34" t="s">
        <v>12</v>
      </c>
    </row>
    <row r="2" ht="21" customHeight="1" spans="1:9">
      <c r="A2" s="52" t="s">
        <v>13</v>
      </c>
      <c r="B2" s="52"/>
      <c r="C2" s="52"/>
      <c r="D2" s="52"/>
      <c r="E2" s="53"/>
      <c r="F2" s="52"/>
      <c r="G2" s="52"/>
      <c r="H2" s="52"/>
      <c r="I2" s="53"/>
    </row>
    <row r="3" s="50" customFormat="1" ht="20.25" spans="1:9">
      <c r="A3" s="54" t="s">
        <v>1</v>
      </c>
      <c r="B3" s="54" t="s">
        <v>14</v>
      </c>
      <c r="C3" s="54" t="s">
        <v>15</v>
      </c>
      <c r="D3" s="54" t="s">
        <v>16</v>
      </c>
      <c r="E3" s="54" t="s">
        <v>17</v>
      </c>
      <c r="F3" s="54" t="s">
        <v>18</v>
      </c>
      <c r="G3" s="54" t="s">
        <v>19</v>
      </c>
      <c r="H3" s="54" t="s">
        <v>20</v>
      </c>
      <c r="I3" s="63" t="s">
        <v>21</v>
      </c>
    </row>
    <row r="4" ht="22.5" spans="1:9">
      <c r="A4" s="55">
        <v>1</v>
      </c>
      <c r="B4" s="56" t="s">
        <v>22</v>
      </c>
      <c r="C4" s="55" t="s">
        <v>23</v>
      </c>
      <c r="D4" s="55">
        <v>1</v>
      </c>
      <c r="E4" s="57" t="s">
        <v>24</v>
      </c>
      <c r="F4" s="57" t="s">
        <v>25</v>
      </c>
      <c r="G4" s="55"/>
      <c r="H4" s="55"/>
      <c r="I4" s="64" t="s">
        <v>26</v>
      </c>
    </row>
    <row r="5" ht="45" spans="1:9">
      <c r="A5" s="58">
        <v>2</v>
      </c>
      <c r="B5" s="59" t="s">
        <v>27</v>
      </c>
      <c r="C5" s="58" t="s">
        <v>28</v>
      </c>
      <c r="D5" s="58">
        <v>2</v>
      </c>
      <c r="E5" s="60" t="s">
        <v>24</v>
      </c>
      <c r="F5" s="60" t="s">
        <v>25</v>
      </c>
      <c r="G5" s="58"/>
      <c r="H5" s="58"/>
      <c r="I5" s="65" t="s">
        <v>29</v>
      </c>
    </row>
    <row r="6" ht="22.5" spans="1:9">
      <c r="A6" s="58">
        <v>3</v>
      </c>
      <c r="B6" s="59" t="s">
        <v>30</v>
      </c>
      <c r="C6" s="58" t="s">
        <v>31</v>
      </c>
      <c r="D6" s="58">
        <v>1</v>
      </c>
      <c r="E6" s="60" t="s">
        <v>24</v>
      </c>
      <c r="F6" s="60" t="s">
        <v>25</v>
      </c>
      <c r="G6" s="58"/>
      <c r="H6" s="58"/>
      <c r="I6" s="66" t="s">
        <v>32</v>
      </c>
    </row>
    <row r="7" spans="1:9">
      <c r="A7" s="58">
        <v>4</v>
      </c>
      <c r="B7" s="59" t="s">
        <v>33</v>
      </c>
      <c r="C7" s="58" t="s">
        <v>34</v>
      </c>
      <c r="D7" s="58">
        <v>1</v>
      </c>
      <c r="E7" s="60" t="s">
        <v>24</v>
      </c>
      <c r="F7" s="60" t="s">
        <v>25</v>
      </c>
      <c r="G7" s="58"/>
      <c r="H7" s="58"/>
      <c r="I7" s="66" t="s">
        <v>35</v>
      </c>
    </row>
    <row r="8" ht="24" spans="1:9">
      <c r="A8" s="58">
        <v>5</v>
      </c>
      <c r="B8" s="59" t="s">
        <v>36</v>
      </c>
      <c r="C8" s="61" t="s">
        <v>37</v>
      </c>
      <c r="D8" s="58">
        <v>1</v>
      </c>
      <c r="E8" s="60" t="s">
        <v>38</v>
      </c>
      <c r="F8" s="60" t="s">
        <v>39</v>
      </c>
      <c r="G8" s="58"/>
      <c r="H8" s="58"/>
      <c r="I8" s="67"/>
    </row>
    <row r="9" spans="1:9">
      <c r="A9" s="58">
        <v>6</v>
      </c>
      <c r="B9" s="59" t="s">
        <v>40</v>
      </c>
      <c r="C9" s="61"/>
      <c r="D9" s="58"/>
      <c r="E9" s="60"/>
      <c r="F9" s="60"/>
      <c r="G9" s="58"/>
      <c r="H9" s="58"/>
      <c r="I9" s="67"/>
    </row>
    <row r="10" spans="1:9">
      <c r="A10" s="58">
        <v>7</v>
      </c>
      <c r="B10" s="59" t="s">
        <v>41</v>
      </c>
      <c r="C10" s="61" t="s">
        <v>42</v>
      </c>
      <c r="D10" s="58">
        <v>1</v>
      </c>
      <c r="E10" s="60" t="s">
        <v>38</v>
      </c>
      <c r="F10" s="60" t="s">
        <v>39</v>
      </c>
      <c r="G10" s="58"/>
      <c r="H10" s="58"/>
      <c r="I10" s="67"/>
    </row>
    <row r="11" ht="24" spans="1:9">
      <c r="A11" s="58">
        <v>8</v>
      </c>
      <c r="B11" s="59" t="s">
        <v>43</v>
      </c>
      <c r="C11" s="61"/>
      <c r="D11" s="58"/>
      <c r="E11" s="60"/>
      <c r="F11" s="60"/>
      <c r="G11" s="58"/>
      <c r="H11" s="58"/>
      <c r="I11" s="67"/>
    </row>
    <row r="12" ht="24" spans="1:9">
      <c r="A12" s="58">
        <v>9</v>
      </c>
      <c r="B12" s="59" t="s">
        <v>44</v>
      </c>
      <c r="C12" s="61"/>
      <c r="D12" s="58"/>
      <c r="E12" s="60"/>
      <c r="F12" s="60"/>
      <c r="G12" s="58"/>
      <c r="H12" s="58"/>
      <c r="I12" s="67"/>
    </row>
    <row r="13" ht="24" spans="1:9">
      <c r="A13" s="58">
        <v>10</v>
      </c>
      <c r="B13" s="59" t="s">
        <v>45</v>
      </c>
      <c r="C13" s="61"/>
      <c r="D13" s="58"/>
      <c r="E13" s="60"/>
      <c r="F13" s="60"/>
      <c r="G13" s="58"/>
      <c r="H13" s="58"/>
      <c r="I13" s="67"/>
    </row>
    <row r="14" ht="24" spans="1:9">
      <c r="A14" s="58">
        <v>11</v>
      </c>
      <c r="B14" s="59" t="s">
        <v>46</v>
      </c>
      <c r="C14" s="61"/>
      <c r="D14" s="58"/>
      <c r="E14" s="60"/>
      <c r="F14" s="60"/>
      <c r="G14" s="58"/>
      <c r="H14" s="58"/>
      <c r="I14" s="67"/>
    </row>
    <row r="15" spans="1:9">
      <c r="A15" s="58">
        <v>12</v>
      </c>
      <c r="B15" s="59" t="s">
        <v>47</v>
      </c>
      <c r="C15" s="61" t="s">
        <v>48</v>
      </c>
      <c r="D15" s="58">
        <v>1</v>
      </c>
      <c r="E15" s="60" t="s">
        <v>38</v>
      </c>
      <c r="F15" s="60" t="s">
        <v>39</v>
      </c>
      <c r="G15" s="58"/>
      <c r="H15" s="58"/>
      <c r="I15" s="67"/>
    </row>
    <row r="16" ht="24" spans="1:9">
      <c r="A16" s="58">
        <v>13</v>
      </c>
      <c r="B16" s="59" t="s">
        <v>49</v>
      </c>
      <c r="C16" s="61"/>
      <c r="D16" s="58"/>
      <c r="E16" s="60"/>
      <c r="F16" s="60"/>
      <c r="G16" s="58"/>
      <c r="H16" s="58"/>
      <c r="I16" s="67"/>
    </row>
    <row r="17" spans="1:9">
      <c r="A17" s="58">
        <v>14</v>
      </c>
      <c r="B17" s="59" t="s">
        <v>50</v>
      </c>
      <c r="C17" s="61" t="s">
        <v>42</v>
      </c>
      <c r="D17" s="58">
        <v>1</v>
      </c>
      <c r="E17" s="60" t="s">
        <v>38</v>
      </c>
      <c r="F17" s="60" t="s">
        <v>39</v>
      </c>
      <c r="G17" s="58"/>
      <c r="H17" s="58"/>
      <c r="I17" s="67"/>
    </row>
    <row r="18" spans="1:9">
      <c r="A18" s="58">
        <v>15</v>
      </c>
      <c r="B18" s="59" t="s">
        <v>51</v>
      </c>
      <c r="C18" s="61"/>
      <c r="D18" s="58"/>
      <c r="E18" s="60"/>
      <c r="F18" s="60"/>
      <c r="G18" s="58"/>
      <c r="H18" s="58"/>
      <c r="I18" s="67"/>
    </row>
    <row r="19" spans="1:9">
      <c r="A19" s="58">
        <v>16</v>
      </c>
      <c r="B19" s="59" t="s">
        <v>52</v>
      </c>
      <c r="C19" s="61"/>
      <c r="D19" s="58"/>
      <c r="E19" s="60"/>
      <c r="F19" s="60"/>
      <c r="G19" s="58"/>
      <c r="H19" s="58"/>
      <c r="I19" s="67"/>
    </row>
    <row r="20" ht="24" spans="1:9">
      <c r="A20" s="58">
        <v>17</v>
      </c>
      <c r="B20" s="59" t="s">
        <v>53</v>
      </c>
      <c r="C20" s="61" t="s">
        <v>54</v>
      </c>
      <c r="D20" s="58">
        <v>1</v>
      </c>
      <c r="E20" s="60" t="s">
        <v>38</v>
      </c>
      <c r="F20" s="60" t="s">
        <v>39</v>
      </c>
      <c r="G20" s="58"/>
      <c r="H20" s="58"/>
      <c r="I20" s="67"/>
    </row>
    <row r="21" ht="24" spans="1:9">
      <c r="A21" s="58">
        <v>18</v>
      </c>
      <c r="B21" s="59" t="s">
        <v>55</v>
      </c>
      <c r="C21" s="61" t="s">
        <v>56</v>
      </c>
      <c r="D21" s="58">
        <v>1</v>
      </c>
      <c r="E21" s="60" t="s">
        <v>57</v>
      </c>
      <c r="F21" s="60" t="s">
        <v>39</v>
      </c>
      <c r="G21" s="58"/>
      <c r="H21" s="58"/>
      <c r="I21" s="67" t="s">
        <v>58</v>
      </c>
    </row>
    <row r="22" ht="24" spans="1:9">
      <c r="A22" s="58">
        <v>19</v>
      </c>
      <c r="B22" s="59" t="s">
        <v>59</v>
      </c>
      <c r="C22" s="61" t="s">
        <v>56</v>
      </c>
      <c r="D22" s="58">
        <v>1</v>
      </c>
      <c r="E22" s="60" t="s">
        <v>57</v>
      </c>
      <c r="F22" s="60" t="s">
        <v>39</v>
      </c>
      <c r="G22" s="58"/>
      <c r="H22" s="58"/>
      <c r="I22" s="67"/>
    </row>
    <row r="23" ht="33.75" spans="1:9">
      <c r="A23" s="58">
        <v>20</v>
      </c>
      <c r="B23" s="59" t="s">
        <v>60</v>
      </c>
      <c r="C23" s="61" t="s">
        <v>42</v>
      </c>
      <c r="D23" s="58">
        <v>1</v>
      </c>
      <c r="E23" s="60" t="s">
        <v>57</v>
      </c>
      <c r="F23" s="60" t="s">
        <v>39</v>
      </c>
      <c r="G23" s="58"/>
      <c r="H23" s="58"/>
      <c r="I23" s="68" t="s">
        <v>61</v>
      </c>
    </row>
    <row r="24" ht="24" spans="1:9">
      <c r="A24" s="58">
        <v>21</v>
      </c>
      <c r="B24" s="59" t="s">
        <v>62</v>
      </c>
      <c r="C24" s="61" t="s">
        <v>63</v>
      </c>
      <c r="D24" s="58">
        <v>1</v>
      </c>
      <c r="E24" s="60" t="s">
        <v>57</v>
      </c>
      <c r="F24" s="60" t="s">
        <v>39</v>
      </c>
      <c r="G24" s="58"/>
      <c r="H24" s="58"/>
      <c r="I24" s="68"/>
    </row>
    <row r="25" ht="45" spans="1:9">
      <c r="A25" s="58">
        <v>22</v>
      </c>
      <c r="B25" s="59" t="s">
        <v>64</v>
      </c>
      <c r="C25" s="61" t="s">
        <v>37</v>
      </c>
      <c r="D25" s="58">
        <v>1</v>
      </c>
      <c r="E25" s="60" t="s">
        <v>57</v>
      </c>
      <c r="F25" s="60" t="s">
        <v>39</v>
      </c>
      <c r="G25" s="58"/>
      <c r="H25" s="58"/>
      <c r="I25" s="68" t="s">
        <v>65</v>
      </c>
    </row>
    <row r="26" ht="24" spans="1:9">
      <c r="A26" s="58">
        <v>23</v>
      </c>
      <c r="B26" s="59" t="s">
        <v>66</v>
      </c>
      <c r="C26" s="58" t="s">
        <v>34</v>
      </c>
      <c r="D26" s="58">
        <v>1</v>
      </c>
      <c r="E26" s="60" t="s">
        <v>57</v>
      </c>
      <c r="F26" s="60" t="s">
        <v>67</v>
      </c>
      <c r="G26" s="58"/>
      <c r="H26" s="58"/>
      <c r="I26" s="66"/>
    </row>
    <row r="27" ht="24" spans="1:9">
      <c r="A27" s="58">
        <v>24</v>
      </c>
      <c r="B27" s="59" t="s">
        <v>68</v>
      </c>
      <c r="C27" s="58" t="s">
        <v>34</v>
      </c>
      <c r="D27" s="58">
        <v>1</v>
      </c>
      <c r="E27" s="60" t="s">
        <v>57</v>
      </c>
      <c r="F27" s="60" t="s">
        <v>67</v>
      </c>
      <c r="G27" s="58"/>
      <c r="H27" s="58"/>
      <c r="I27" s="66"/>
    </row>
    <row r="28" ht="24" spans="1:9">
      <c r="A28" s="58">
        <v>25</v>
      </c>
      <c r="B28" s="59" t="s">
        <v>69</v>
      </c>
      <c r="C28" s="58" t="s">
        <v>34</v>
      </c>
      <c r="D28" s="58">
        <v>1</v>
      </c>
      <c r="E28" s="60" t="s">
        <v>57</v>
      </c>
      <c r="F28" s="60" t="s">
        <v>70</v>
      </c>
      <c r="G28" s="58"/>
      <c r="H28" s="58"/>
      <c r="I28" s="66"/>
    </row>
    <row r="29" ht="24" spans="1:9">
      <c r="A29" s="58">
        <v>26</v>
      </c>
      <c r="B29" s="59" t="s">
        <v>71</v>
      </c>
      <c r="C29" s="58" t="s">
        <v>34</v>
      </c>
      <c r="D29" s="58">
        <v>1</v>
      </c>
      <c r="E29" s="60" t="s">
        <v>57</v>
      </c>
      <c r="F29" s="60" t="s">
        <v>72</v>
      </c>
      <c r="G29" s="58"/>
      <c r="H29" s="58"/>
      <c r="I29" s="66"/>
    </row>
    <row r="30" ht="24" spans="1:9">
      <c r="A30" s="58">
        <v>27</v>
      </c>
      <c r="B30" s="59" t="s">
        <v>73</v>
      </c>
      <c r="C30" s="58" t="s">
        <v>34</v>
      </c>
      <c r="D30" s="58">
        <v>1</v>
      </c>
      <c r="E30" s="60" t="s">
        <v>57</v>
      </c>
      <c r="F30" s="60" t="s">
        <v>74</v>
      </c>
      <c r="G30" s="58"/>
      <c r="H30" s="58"/>
      <c r="I30" s="66"/>
    </row>
    <row r="31" ht="24" spans="1:9">
      <c r="A31" s="58">
        <v>28</v>
      </c>
      <c r="B31" s="59" t="s">
        <v>75</v>
      </c>
      <c r="C31" s="58" t="s">
        <v>34</v>
      </c>
      <c r="D31" s="58">
        <v>1</v>
      </c>
      <c r="E31" s="60" t="s">
        <v>57</v>
      </c>
      <c r="F31" s="60" t="s">
        <v>76</v>
      </c>
      <c r="G31" s="58"/>
      <c r="H31" s="58"/>
      <c r="I31" s="66"/>
    </row>
    <row r="32" ht="24" spans="1:9">
      <c r="A32" s="58">
        <v>29</v>
      </c>
      <c r="B32" s="59" t="s">
        <v>77</v>
      </c>
      <c r="C32" s="58" t="s">
        <v>34</v>
      </c>
      <c r="D32" s="58">
        <v>1</v>
      </c>
      <c r="E32" s="60" t="s">
        <v>57</v>
      </c>
      <c r="F32" s="60" t="s">
        <v>67</v>
      </c>
      <c r="G32" s="58"/>
      <c r="H32" s="58"/>
      <c r="I32" s="66"/>
    </row>
    <row r="33" ht="24" spans="1:9">
      <c r="A33" s="58">
        <v>30</v>
      </c>
      <c r="B33" s="59" t="s">
        <v>78</v>
      </c>
      <c r="C33" s="58" t="s">
        <v>34</v>
      </c>
      <c r="D33" s="58">
        <v>1</v>
      </c>
      <c r="E33" s="60" t="s">
        <v>57</v>
      </c>
      <c r="F33" s="60" t="s">
        <v>67</v>
      </c>
      <c r="G33" s="58"/>
      <c r="H33" s="58"/>
      <c r="I33" s="66"/>
    </row>
    <row r="34" ht="36" spans="1:9">
      <c r="A34" s="58">
        <v>31</v>
      </c>
      <c r="B34" s="59" t="s">
        <v>79</v>
      </c>
      <c r="C34" s="60" t="s">
        <v>80</v>
      </c>
      <c r="D34" s="58">
        <v>4</v>
      </c>
      <c r="E34" s="60" t="s">
        <v>57</v>
      </c>
      <c r="F34" s="60" t="s">
        <v>81</v>
      </c>
      <c r="G34" s="58"/>
      <c r="H34" s="58"/>
      <c r="I34" s="65" t="s">
        <v>82</v>
      </c>
    </row>
    <row r="35" spans="1:9">
      <c r="A35" s="58">
        <v>32</v>
      </c>
      <c r="B35" s="59" t="s">
        <v>83</v>
      </c>
      <c r="C35" s="58" t="s">
        <v>84</v>
      </c>
      <c r="D35" s="58">
        <v>1</v>
      </c>
      <c r="E35" s="60" t="s">
        <v>24</v>
      </c>
      <c r="F35" s="60" t="s">
        <v>85</v>
      </c>
      <c r="G35" s="58"/>
      <c r="H35" s="58"/>
      <c r="I35" s="65" t="s">
        <v>86</v>
      </c>
    </row>
    <row r="36" ht="36" spans="1:9">
      <c r="A36" s="58">
        <v>33</v>
      </c>
      <c r="B36" s="59" t="s">
        <v>87</v>
      </c>
      <c r="C36" s="58" t="s">
        <v>23</v>
      </c>
      <c r="D36" s="58">
        <v>1</v>
      </c>
      <c r="E36" s="60" t="s">
        <v>88</v>
      </c>
      <c r="F36" s="60" t="s">
        <v>89</v>
      </c>
      <c r="G36" s="58"/>
      <c r="H36" s="58"/>
      <c r="I36" s="65" t="s">
        <v>90</v>
      </c>
    </row>
    <row r="37" ht="24" spans="1:9">
      <c r="A37" s="58">
        <v>34</v>
      </c>
      <c r="B37" s="59" t="s">
        <v>91</v>
      </c>
      <c r="C37" s="58" t="s">
        <v>92</v>
      </c>
      <c r="D37" s="58">
        <v>2</v>
      </c>
      <c r="E37" s="60" t="s">
        <v>57</v>
      </c>
      <c r="F37" s="60" t="s">
        <v>93</v>
      </c>
      <c r="G37" s="58"/>
      <c r="H37" s="58"/>
      <c r="I37" s="66" t="s">
        <v>94</v>
      </c>
    </row>
    <row r="38" ht="24" spans="1:9">
      <c r="A38" s="58">
        <v>35</v>
      </c>
      <c r="B38" s="59" t="s">
        <v>95</v>
      </c>
      <c r="C38" s="58" t="s">
        <v>92</v>
      </c>
      <c r="D38" s="58">
        <v>1</v>
      </c>
      <c r="E38" s="60" t="s">
        <v>57</v>
      </c>
      <c r="F38" s="60" t="s">
        <v>96</v>
      </c>
      <c r="G38" s="58"/>
      <c r="H38" s="58"/>
      <c r="I38" s="66" t="s">
        <v>94</v>
      </c>
    </row>
    <row r="39" ht="24" spans="1:9">
      <c r="A39" s="58">
        <v>36</v>
      </c>
      <c r="B39" s="59" t="s">
        <v>97</v>
      </c>
      <c r="C39" s="58" t="s">
        <v>92</v>
      </c>
      <c r="D39" s="58">
        <v>1</v>
      </c>
      <c r="E39" s="60" t="s">
        <v>57</v>
      </c>
      <c r="F39" s="60" t="s">
        <v>98</v>
      </c>
      <c r="G39" s="58"/>
      <c r="H39" s="58"/>
      <c r="I39" s="66" t="s">
        <v>94</v>
      </c>
    </row>
    <row r="40" ht="24" spans="1:9">
      <c r="A40" s="58">
        <v>37</v>
      </c>
      <c r="B40" s="59" t="s">
        <v>99</v>
      </c>
      <c r="C40" s="58" t="s">
        <v>92</v>
      </c>
      <c r="D40" s="58">
        <v>1</v>
      </c>
      <c r="E40" s="60" t="s">
        <v>57</v>
      </c>
      <c r="F40" s="60" t="s">
        <v>100</v>
      </c>
      <c r="G40" s="58"/>
      <c r="H40" s="58"/>
      <c r="I40" s="66" t="s">
        <v>94</v>
      </c>
    </row>
    <row r="41" ht="24" spans="1:9">
      <c r="A41" s="58">
        <v>38</v>
      </c>
      <c r="B41" s="59" t="s">
        <v>101</v>
      </c>
      <c r="C41" s="58" t="s">
        <v>92</v>
      </c>
      <c r="D41" s="58">
        <v>1</v>
      </c>
      <c r="E41" s="60" t="s">
        <v>57</v>
      </c>
      <c r="F41" s="60" t="s">
        <v>102</v>
      </c>
      <c r="G41" s="58"/>
      <c r="H41" s="58"/>
      <c r="I41" s="66" t="s">
        <v>94</v>
      </c>
    </row>
    <row r="42" ht="24" spans="1:9">
      <c r="A42" s="58">
        <v>39</v>
      </c>
      <c r="B42" s="59" t="s">
        <v>103</v>
      </c>
      <c r="C42" s="58" t="s">
        <v>92</v>
      </c>
      <c r="D42" s="58">
        <v>1</v>
      </c>
      <c r="E42" s="60" t="s">
        <v>57</v>
      </c>
      <c r="F42" s="60" t="s">
        <v>104</v>
      </c>
      <c r="G42" s="58"/>
      <c r="H42" s="58"/>
      <c r="I42" s="66" t="s">
        <v>94</v>
      </c>
    </row>
    <row r="43" ht="24" spans="1:9">
      <c r="A43" s="58">
        <v>40</v>
      </c>
      <c r="B43" s="59" t="s">
        <v>105</v>
      </c>
      <c r="C43" s="58" t="s">
        <v>106</v>
      </c>
      <c r="D43" s="58">
        <v>1</v>
      </c>
      <c r="E43" s="60" t="s">
        <v>57</v>
      </c>
      <c r="F43" s="60" t="s">
        <v>25</v>
      </c>
      <c r="G43" s="58"/>
      <c r="H43" s="58"/>
      <c r="I43" s="66" t="s">
        <v>107</v>
      </c>
    </row>
    <row r="44" ht="24" spans="1:9">
      <c r="A44" s="58">
        <v>41</v>
      </c>
      <c r="B44" s="59" t="s">
        <v>108</v>
      </c>
      <c r="C44" s="58" t="s">
        <v>106</v>
      </c>
      <c r="D44" s="58">
        <v>1</v>
      </c>
      <c r="E44" s="60" t="s">
        <v>57</v>
      </c>
      <c r="F44" s="60" t="s">
        <v>25</v>
      </c>
      <c r="G44" s="58"/>
      <c r="H44" s="58"/>
      <c r="I44" s="66" t="s">
        <v>107</v>
      </c>
    </row>
    <row r="45" ht="24" spans="1:9">
      <c r="A45" s="58">
        <v>42</v>
      </c>
      <c r="B45" s="59" t="s">
        <v>109</v>
      </c>
      <c r="C45" s="58" t="s">
        <v>106</v>
      </c>
      <c r="D45" s="58">
        <v>1</v>
      </c>
      <c r="E45" s="60" t="s">
        <v>57</v>
      </c>
      <c r="F45" s="60" t="s">
        <v>25</v>
      </c>
      <c r="G45" s="58"/>
      <c r="H45" s="58"/>
      <c r="I45" s="66" t="s">
        <v>107</v>
      </c>
    </row>
    <row r="46" ht="24" spans="1:9">
      <c r="A46" s="58">
        <v>43</v>
      </c>
      <c r="B46" s="59" t="s">
        <v>110</v>
      </c>
      <c r="C46" s="58" t="s">
        <v>106</v>
      </c>
      <c r="D46" s="58">
        <v>1</v>
      </c>
      <c r="E46" s="60" t="s">
        <v>57</v>
      </c>
      <c r="F46" s="60" t="s">
        <v>25</v>
      </c>
      <c r="G46" s="58"/>
      <c r="H46" s="58"/>
      <c r="I46" s="66" t="s">
        <v>107</v>
      </c>
    </row>
    <row r="47" ht="24" spans="1:9">
      <c r="A47" s="58">
        <v>44</v>
      </c>
      <c r="B47" s="59" t="s">
        <v>111</v>
      </c>
      <c r="C47" s="58" t="s">
        <v>106</v>
      </c>
      <c r="D47" s="58">
        <v>1</v>
      </c>
      <c r="E47" s="60" t="s">
        <v>57</v>
      </c>
      <c r="F47" s="60" t="s">
        <v>25</v>
      </c>
      <c r="G47" s="58"/>
      <c r="H47" s="58"/>
      <c r="I47" s="66" t="s">
        <v>107</v>
      </c>
    </row>
    <row r="48" ht="24" spans="1:9">
      <c r="A48" s="58">
        <v>45</v>
      </c>
      <c r="B48" s="59" t="s">
        <v>112</v>
      </c>
      <c r="C48" s="58" t="s">
        <v>106</v>
      </c>
      <c r="D48" s="58">
        <v>1</v>
      </c>
      <c r="E48" s="60" t="s">
        <v>57</v>
      </c>
      <c r="F48" s="60" t="s">
        <v>25</v>
      </c>
      <c r="G48" s="58"/>
      <c r="H48" s="58"/>
      <c r="I48" s="66" t="s">
        <v>107</v>
      </c>
    </row>
    <row r="49" ht="24" spans="1:9">
      <c r="A49" s="58">
        <v>46</v>
      </c>
      <c r="B49" s="59" t="s">
        <v>113</v>
      </c>
      <c r="C49" s="58" t="s">
        <v>106</v>
      </c>
      <c r="D49" s="58">
        <v>1</v>
      </c>
      <c r="E49" s="60" t="s">
        <v>57</v>
      </c>
      <c r="F49" s="60" t="s">
        <v>25</v>
      </c>
      <c r="G49" s="58"/>
      <c r="H49" s="58"/>
      <c r="I49" s="66" t="s">
        <v>107</v>
      </c>
    </row>
    <row r="50" ht="24" spans="1:9">
      <c r="A50" s="58">
        <v>47</v>
      </c>
      <c r="B50" s="59" t="s">
        <v>114</v>
      </c>
      <c r="C50" s="58" t="s">
        <v>115</v>
      </c>
      <c r="D50" s="58">
        <v>1</v>
      </c>
      <c r="E50" s="60" t="s">
        <v>57</v>
      </c>
      <c r="F50" s="60" t="s">
        <v>116</v>
      </c>
      <c r="G50" s="58"/>
      <c r="H50" s="58"/>
      <c r="I50" s="66" t="s">
        <v>117</v>
      </c>
    </row>
    <row r="51" ht="24" spans="1:9">
      <c r="A51" s="58">
        <v>48</v>
      </c>
      <c r="B51" s="59" t="s">
        <v>118</v>
      </c>
      <c r="C51" s="58" t="s">
        <v>119</v>
      </c>
      <c r="D51" s="58">
        <v>1</v>
      </c>
      <c r="E51" s="60" t="s">
        <v>120</v>
      </c>
      <c r="F51" s="60" t="s">
        <v>121</v>
      </c>
      <c r="G51" s="58"/>
      <c r="H51" s="58"/>
      <c r="I51" s="66" t="s">
        <v>122</v>
      </c>
    </row>
    <row r="52" spans="1:9">
      <c r="A52" s="58">
        <v>49</v>
      </c>
      <c r="B52" s="59" t="s">
        <v>123</v>
      </c>
      <c r="C52" s="58" t="s">
        <v>34</v>
      </c>
      <c r="D52" s="58">
        <v>1</v>
      </c>
      <c r="E52" s="60" t="s">
        <v>124</v>
      </c>
      <c r="F52" s="60" t="s">
        <v>100</v>
      </c>
      <c r="G52" s="58"/>
      <c r="H52" s="58"/>
      <c r="I52" s="66"/>
    </row>
    <row r="53" spans="1:9">
      <c r="A53" s="58">
        <v>50</v>
      </c>
      <c r="B53" s="59" t="s">
        <v>125</v>
      </c>
      <c r="C53" s="58" t="s">
        <v>34</v>
      </c>
      <c r="D53" s="58">
        <v>1</v>
      </c>
      <c r="E53" s="60" t="s">
        <v>124</v>
      </c>
      <c r="F53" s="60" t="s">
        <v>100</v>
      </c>
      <c r="G53" s="58"/>
      <c r="H53" s="58"/>
      <c r="I53" s="66"/>
    </row>
    <row r="54" spans="1:9">
      <c r="A54" s="58">
        <v>51</v>
      </c>
      <c r="B54" s="59" t="s">
        <v>126</v>
      </c>
      <c r="C54" s="58" t="s">
        <v>127</v>
      </c>
      <c r="D54" s="58">
        <v>1</v>
      </c>
      <c r="E54" s="60" t="s">
        <v>120</v>
      </c>
      <c r="F54" s="60" t="s">
        <v>128</v>
      </c>
      <c r="G54" s="58"/>
      <c r="H54" s="58"/>
      <c r="I54" s="66" t="s">
        <v>129</v>
      </c>
    </row>
    <row r="55" ht="24" spans="1:9">
      <c r="A55" s="58">
        <v>52</v>
      </c>
      <c r="B55" s="59" t="s">
        <v>130</v>
      </c>
      <c r="C55" s="58" t="s">
        <v>34</v>
      </c>
      <c r="D55" s="58">
        <v>1</v>
      </c>
      <c r="E55" s="60" t="s">
        <v>57</v>
      </c>
      <c r="F55" s="60" t="s">
        <v>131</v>
      </c>
      <c r="G55" s="58"/>
      <c r="H55" s="58"/>
      <c r="I55" s="66" t="s">
        <v>132</v>
      </c>
    </row>
    <row r="56" ht="24" spans="1:9">
      <c r="A56" s="58">
        <v>53</v>
      </c>
      <c r="B56" s="59" t="s">
        <v>133</v>
      </c>
      <c r="C56" s="58" t="s">
        <v>134</v>
      </c>
      <c r="D56" s="58">
        <v>1</v>
      </c>
      <c r="E56" s="60" t="s">
        <v>57</v>
      </c>
      <c r="F56" s="60" t="s">
        <v>135</v>
      </c>
      <c r="G56" s="58"/>
      <c r="H56" s="58"/>
      <c r="I56" s="65" t="s">
        <v>136</v>
      </c>
    </row>
    <row r="57" ht="24" spans="1:9">
      <c r="A57" s="58">
        <v>54</v>
      </c>
      <c r="B57" s="59" t="s">
        <v>137</v>
      </c>
      <c r="C57" s="58" t="s">
        <v>138</v>
      </c>
      <c r="D57" s="58">
        <v>1</v>
      </c>
      <c r="E57" s="60" t="s">
        <v>57</v>
      </c>
      <c r="F57" s="60" t="s">
        <v>135</v>
      </c>
      <c r="G57" s="58"/>
      <c r="H57" s="58"/>
      <c r="I57" s="66"/>
    </row>
    <row r="58" ht="24" spans="1:9">
      <c r="A58" s="58">
        <v>55</v>
      </c>
      <c r="B58" s="59" t="s">
        <v>139</v>
      </c>
      <c r="C58" s="58" t="s">
        <v>92</v>
      </c>
      <c r="D58" s="58">
        <v>4</v>
      </c>
      <c r="E58" s="60" t="s">
        <v>57</v>
      </c>
      <c r="F58" s="60" t="s">
        <v>140</v>
      </c>
      <c r="G58" s="58"/>
      <c r="H58" s="58"/>
      <c r="I58" s="66" t="s">
        <v>141</v>
      </c>
    </row>
    <row r="59" ht="33.75" spans="1:9">
      <c r="A59" s="58">
        <v>56</v>
      </c>
      <c r="B59" s="59" t="s">
        <v>142</v>
      </c>
      <c r="C59" s="58" t="s">
        <v>143</v>
      </c>
      <c r="D59" s="58">
        <v>12</v>
      </c>
      <c r="E59" s="60" t="s">
        <v>144</v>
      </c>
      <c r="F59" s="60" t="s">
        <v>145</v>
      </c>
      <c r="G59" s="62"/>
      <c r="H59" s="58"/>
      <c r="I59" s="65" t="s">
        <v>146</v>
      </c>
    </row>
    <row r="60" ht="36" spans="1:9">
      <c r="A60" s="58">
        <v>57</v>
      </c>
      <c r="B60" s="59" t="s">
        <v>147</v>
      </c>
      <c r="C60" s="58" t="s">
        <v>148</v>
      </c>
      <c r="D60" s="58">
        <v>4</v>
      </c>
      <c r="E60" s="60" t="s">
        <v>144</v>
      </c>
      <c r="F60" s="60" t="s">
        <v>149</v>
      </c>
      <c r="G60" s="62"/>
      <c r="H60" s="58"/>
      <c r="I60" s="66"/>
    </row>
    <row r="61" spans="1:9">
      <c r="A61" s="58">
        <v>58</v>
      </c>
      <c r="B61" s="59" t="s">
        <v>150</v>
      </c>
      <c r="C61" s="58" t="s">
        <v>92</v>
      </c>
      <c r="D61" s="58">
        <v>1</v>
      </c>
      <c r="E61" s="60" t="s">
        <v>151</v>
      </c>
      <c r="F61" s="60" t="s">
        <v>152</v>
      </c>
      <c r="G61" s="62"/>
      <c r="H61" s="58"/>
      <c r="I61" s="66"/>
    </row>
    <row r="62" spans="1:9">
      <c r="A62" s="58">
        <v>59</v>
      </c>
      <c r="B62" s="59" t="s">
        <v>153</v>
      </c>
      <c r="C62" s="58" t="s">
        <v>92</v>
      </c>
      <c r="D62" s="58">
        <v>1</v>
      </c>
      <c r="E62" s="60" t="s">
        <v>151</v>
      </c>
      <c r="F62" s="60" t="s">
        <v>154</v>
      </c>
      <c r="G62" s="62"/>
      <c r="H62" s="58"/>
      <c r="I62" s="66"/>
    </row>
    <row r="63" ht="24" spans="1:9">
      <c r="A63" s="58">
        <v>60</v>
      </c>
      <c r="B63" s="59" t="s">
        <v>155</v>
      </c>
      <c r="C63" s="58" t="s">
        <v>92</v>
      </c>
      <c r="D63" s="58">
        <v>1</v>
      </c>
      <c r="E63" s="60" t="s">
        <v>151</v>
      </c>
      <c r="F63" s="60" t="s">
        <v>156</v>
      </c>
      <c r="G63" s="62"/>
      <c r="H63" s="58"/>
      <c r="I63" s="66"/>
    </row>
    <row r="64" ht="33.75" spans="1:9">
      <c r="A64" s="58">
        <v>61</v>
      </c>
      <c r="B64" s="59" t="s">
        <v>157</v>
      </c>
      <c r="C64" s="58" t="s">
        <v>158</v>
      </c>
      <c r="D64" s="58">
        <v>4</v>
      </c>
      <c r="E64" s="60" t="s">
        <v>159</v>
      </c>
      <c r="F64" s="60" t="s">
        <v>160</v>
      </c>
      <c r="G64" s="62"/>
      <c r="H64" s="58"/>
      <c r="I64" s="65" t="s">
        <v>161</v>
      </c>
    </row>
    <row r="65" ht="22.5" spans="1:9">
      <c r="A65" s="58">
        <v>62</v>
      </c>
      <c r="B65" s="59" t="s">
        <v>162</v>
      </c>
      <c r="C65" s="58" t="s">
        <v>163</v>
      </c>
      <c r="D65" s="58">
        <v>8</v>
      </c>
      <c r="E65" s="60" t="s">
        <v>159</v>
      </c>
      <c r="F65" s="60" t="s">
        <v>164</v>
      </c>
      <c r="G65" s="62"/>
      <c r="H65" s="58"/>
      <c r="I65" s="65" t="s">
        <v>165</v>
      </c>
    </row>
    <row r="66" ht="33.75" spans="1:9">
      <c r="A66" s="58">
        <v>63</v>
      </c>
      <c r="B66" s="59" t="s">
        <v>166</v>
      </c>
      <c r="C66" s="58" t="s">
        <v>167</v>
      </c>
      <c r="D66" s="58">
        <v>7</v>
      </c>
      <c r="E66" s="60" t="s">
        <v>159</v>
      </c>
      <c r="F66" s="60" t="s">
        <v>168</v>
      </c>
      <c r="G66" s="62"/>
      <c r="H66" s="58"/>
      <c r="I66" s="65" t="s">
        <v>169</v>
      </c>
    </row>
    <row r="67" ht="24" spans="1:9">
      <c r="A67" s="58">
        <v>64</v>
      </c>
      <c r="B67" s="59" t="s">
        <v>170</v>
      </c>
      <c r="C67" s="58" t="s">
        <v>171</v>
      </c>
      <c r="D67" s="58">
        <v>1</v>
      </c>
      <c r="E67" s="60" t="s">
        <v>172</v>
      </c>
      <c r="F67" s="60" t="s">
        <v>173</v>
      </c>
      <c r="G67" s="62"/>
      <c r="H67" s="58"/>
      <c r="I67" s="65" t="s">
        <v>174</v>
      </c>
    </row>
    <row r="68" ht="33.75" spans="1:9">
      <c r="A68" s="58">
        <v>65</v>
      </c>
      <c r="B68" s="59" t="s">
        <v>175</v>
      </c>
      <c r="C68" s="58" t="s">
        <v>171</v>
      </c>
      <c r="D68" s="58">
        <v>3</v>
      </c>
      <c r="E68" s="60" t="s">
        <v>176</v>
      </c>
      <c r="F68" s="60" t="s">
        <v>177</v>
      </c>
      <c r="G68" s="58"/>
      <c r="H68" s="58"/>
      <c r="I68" s="65" t="s">
        <v>178</v>
      </c>
    </row>
    <row r="69" spans="1:9">
      <c r="A69" s="58">
        <v>66</v>
      </c>
      <c r="B69" s="59" t="s">
        <v>179</v>
      </c>
      <c r="C69" s="58" t="s">
        <v>180</v>
      </c>
      <c r="D69" s="58">
        <v>2</v>
      </c>
      <c r="E69" s="60" t="s">
        <v>181</v>
      </c>
      <c r="F69" s="60" t="s">
        <v>182</v>
      </c>
      <c r="G69" s="58"/>
      <c r="H69" s="58"/>
      <c r="I69" s="66"/>
    </row>
    <row r="70" spans="1:9">
      <c r="A70" s="58">
        <v>67</v>
      </c>
      <c r="B70" s="59" t="s">
        <v>183</v>
      </c>
      <c r="C70" s="58" t="s">
        <v>180</v>
      </c>
      <c r="D70" s="58"/>
      <c r="E70" s="60" t="s">
        <v>180</v>
      </c>
      <c r="F70" s="60" t="s">
        <v>180</v>
      </c>
      <c r="G70" s="58"/>
      <c r="H70" s="58"/>
      <c r="I70" s="66"/>
    </row>
    <row r="71" spans="1:9">
      <c r="A71" s="58">
        <v>68</v>
      </c>
      <c r="B71" s="59" t="s">
        <v>184</v>
      </c>
      <c r="C71" s="58" t="s">
        <v>180</v>
      </c>
      <c r="D71" s="58"/>
      <c r="E71" s="60" t="s">
        <v>180</v>
      </c>
      <c r="F71" s="60" t="s">
        <v>180</v>
      </c>
      <c r="G71" s="58"/>
      <c r="H71" s="58"/>
      <c r="I71" s="66"/>
    </row>
    <row r="72" ht="25" customHeight="1" spans="1:9">
      <c r="A72" s="58"/>
      <c r="B72" s="58" t="s">
        <v>11</v>
      </c>
      <c r="C72" s="58"/>
      <c r="D72" s="58"/>
      <c r="E72" s="60"/>
      <c r="F72" s="60"/>
      <c r="G72" s="58"/>
      <c r="H72" s="58">
        <f>SUM(H4:H71)</f>
        <v>0</v>
      </c>
      <c r="I72" s="66"/>
    </row>
    <row r="73" ht="25" customHeight="1" spans="9:9">
      <c r="I73" s="41"/>
    </row>
    <row r="74" ht="25" customHeight="1" spans="9:9">
      <c r="I74" s="41"/>
    </row>
    <row r="75" s="1" customFormat="1" ht="25" customHeight="1" spans="1:9">
      <c r="A75" s="34"/>
      <c r="B75" s="34"/>
      <c r="C75" s="34"/>
      <c r="D75" s="34"/>
      <c r="E75" s="41"/>
      <c r="F75" s="34"/>
      <c r="G75" s="34"/>
      <c r="H75" s="34"/>
      <c r="I75" s="41"/>
    </row>
    <row r="76" s="1" customFormat="1" spans="1:9">
      <c r="A76" s="34"/>
      <c r="B76" s="34"/>
      <c r="C76" s="34"/>
      <c r="D76" s="34"/>
      <c r="E76" s="41"/>
      <c r="F76" s="34"/>
      <c r="G76" s="34"/>
      <c r="H76" s="34"/>
      <c r="I76" s="41"/>
    </row>
    <row r="77" s="1" customFormat="1" spans="1:9">
      <c r="A77" s="34"/>
      <c r="B77" s="34"/>
      <c r="C77" s="34"/>
      <c r="D77" s="34"/>
      <c r="E77" s="41"/>
      <c r="F77" s="34"/>
      <c r="G77" s="34"/>
      <c r="H77" s="34"/>
      <c r="I77" s="41"/>
    </row>
    <row r="78" s="1" customFormat="1" spans="1:9">
      <c r="A78" s="34"/>
      <c r="B78" s="34"/>
      <c r="C78" s="34"/>
      <c r="D78" s="34"/>
      <c r="E78" s="41"/>
      <c r="F78" s="34"/>
      <c r="G78" s="34"/>
      <c r="H78" s="34"/>
      <c r="I78" s="41"/>
    </row>
    <row r="79" s="1" customFormat="1" spans="1:9">
      <c r="A79" s="34"/>
      <c r="B79" s="34"/>
      <c r="C79" s="34"/>
      <c r="D79" s="34"/>
      <c r="E79" s="41"/>
      <c r="F79" s="34"/>
      <c r="G79" s="34"/>
      <c r="H79" s="34"/>
      <c r="I79" s="41"/>
    </row>
  </sheetData>
  <mergeCells count="29">
    <mergeCell ref="A2:I2"/>
    <mergeCell ref="C8:C9"/>
    <mergeCell ref="C10:C14"/>
    <mergeCell ref="C15:C16"/>
    <mergeCell ref="C17:C19"/>
    <mergeCell ref="D8:D9"/>
    <mergeCell ref="D10:D14"/>
    <mergeCell ref="D15:D16"/>
    <mergeCell ref="D17:D19"/>
    <mergeCell ref="E8:E9"/>
    <mergeCell ref="E10:E14"/>
    <mergeCell ref="E15:E16"/>
    <mergeCell ref="E17:E19"/>
    <mergeCell ref="F8:F9"/>
    <mergeCell ref="F10:F14"/>
    <mergeCell ref="F15:F16"/>
    <mergeCell ref="F17:F19"/>
    <mergeCell ref="G8:G9"/>
    <mergeCell ref="G10:G14"/>
    <mergeCell ref="G15:G16"/>
    <mergeCell ref="G17:G19"/>
    <mergeCell ref="H8:H9"/>
    <mergeCell ref="H10:H14"/>
    <mergeCell ref="H15:H16"/>
    <mergeCell ref="H17:H19"/>
    <mergeCell ref="I8:I9"/>
    <mergeCell ref="I10:I14"/>
    <mergeCell ref="I15:I16"/>
    <mergeCell ref="I17:I1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28" sqref="C28"/>
    </sheetView>
  </sheetViews>
  <sheetFormatPr defaultColWidth="8.89166666666667" defaultRowHeight="13.5" outlineLevelCol="4"/>
  <cols>
    <col min="1" max="1" width="16.4416666666667" customWidth="1"/>
    <col min="2" max="2" width="23.775" customWidth="1"/>
    <col min="3" max="3" width="16.4416666666667" customWidth="1"/>
    <col min="4" max="4" width="16.775" customWidth="1"/>
    <col min="5" max="5" width="13.8916666666667" customWidth="1"/>
  </cols>
  <sheetData>
    <row r="1" spans="1:1">
      <c r="A1" t="s">
        <v>185</v>
      </c>
    </row>
    <row r="2" ht="25" customHeight="1" spans="1:5">
      <c r="A2" s="43" t="s">
        <v>186</v>
      </c>
      <c r="B2" s="44"/>
      <c r="C2" s="44"/>
      <c r="D2" s="44"/>
      <c r="E2" s="45"/>
    </row>
    <row r="3" ht="30" customHeight="1" spans="1:5">
      <c r="A3" s="46" t="s">
        <v>14</v>
      </c>
      <c r="B3" s="46" t="s">
        <v>187</v>
      </c>
      <c r="C3" s="46" t="s">
        <v>19</v>
      </c>
      <c r="D3" s="46" t="s">
        <v>188</v>
      </c>
      <c r="E3" s="46" t="s">
        <v>189</v>
      </c>
    </row>
    <row r="4" ht="30" customHeight="1" spans="1:5">
      <c r="A4" s="47" t="s">
        <v>190</v>
      </c>
      <c r="B4" s="47" t="s">
        <v>191</v>
      </c>
      <c r="C4" s="47"/>
      <c r="D4" s="47">
        <v>6</v>
      </c>
      <c r="E4" s="47">
        <f t="shared" ref="E4:E8" si="0">C4*D4</f>
        <v>0</v>
      </c>
    </row>
    <row r="5" ht="30" customHeight="1" spans="1:5">
      <c r="A5" s="47" t="s">
        <v>192</v>
      </c>
      <c r="B5" s="47" t="s">
        <v>193</v>
      </c>
      <c r="C5" s="47"/>
      <c r="D5" s="47">
        <v>300</v>
      </c>
      <c r="E5" s="47">
        <f t="shared" si="0"/>
        <v>0</v>
      </c>
    </row>
    <row r="6" ht="30" customHeight="1" spans="1:5">
      <c r="A6" s="47" t="s">
        <v>194</v>
      </c>
      <c r="B6" s="47" t="s">
        <v>191</v>
      </c>
      <c r="C6" s="47"/>
      <c r="D6" s="47">
        <v>40</v>
      </c>
      <c r="E6" s="47">
        <f t="shared" si="0"/>
        <v>0</v>
      </c>
    </row>
    <row r="7" ht="30" customHeight="1" spans="1:5">
      <c r="A7" s="47" t="s">
        <v>195</v>
      </c>
      <c r="B7" s="47" t="s">
        <v>191</v>
      </c>
      <c r="C7" s="47"/>
      <c r="D7" s="47">
        <v>200</v>
      </c>
      <c r="E7" s="47">
        <f t="shared" si="0"/>
        <v>0</v>
      </c>
    </row>
    <row r="8" ht="30" customHeight="1" spans="1:5">
      <c r="A8" s="47" t="s">
        <v>196</v>
      </c>
      <c r="B8" s="47" t="s">
        <v>197</v>
      </c>
      <c r="C8" s="47"/>
      <c r="D8" s="47">
        <v>70</v>
      </c>
      <c r="E8" s="47">
        <f t="shared" si="0"/>
        <v>0</v>
      </c>
    </row>
    <row r="9" ht="30" customHeight="1" spans="1:5">
      <c r="A9" s="46" t="s">
        <v>11</v>
      </c>
      <c r="B9" s="46"/>
      <c r="C9" s="46"/>
      <c r="D9" s="46"/>
      <c r="E9" s="46">
        <f>SUM(E4:E8)</f>
        <v>0</v>
      </c>
    </row>
    <row r="10" customFormat="1"/>
    <row r="11" ht="20.25" spans="1:5">
      <c r="A11" s="48"/>
      <c r="B11" s="48"/>
      <c r="C11" s="48"/>
      <c r="D11" s="48"/>
      <c r="E11" s="48"/>
    </row>
    <row r="12" spans="1:5">
      <c r="A12" s="49"/>
      <c r="B12" s="49"/>
      <c r="C12" s="49"/>
      <c r="D12" s="49"/>
      <c r="E12" s="49"/>
    </row>
    <row r="13" spans="1:5">
      <c r="A13" s="49"/>
      <c r="B13" s="49"/>
      <c r="C13" s="49"/>
      <c r="D13" s="49"/>
      <c r="E13" s="49"/>
    </row>
    <row r="14" spans="1:5">
      <c r="A14" s="49"/>
      <c r="B14" s="49"/>
      <c r="C14" s="49"/>
      <c r="D14" s="49"/>
      <c r="E14" s="49"/>
    </row>
    <row r="15" spans="1:5">
      <c r="A15" s="49"/>
      <c r="B15" s="49"/>
      <c r="C15" s="49"/>
      <c r="D15" s="49"/>
      <c r="E15" s="49"/>
    </row>
    <row r="16" spans="1:5">
      <c r="A16" s="49"/>
      <c r="B16" s="49"/>
      <c r="C16" s="49"/>
      <c r="D16" s="49"/>
      <c r="E16" s="49"/>
    </row>
  </sheetData>
  <mergeCells count="3">
    <mergeCell ref="A2:E2"/>
    <mergeCell ref="A9:D9"/>
    <mergeCell ref="A11:E1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E18" sqref="E18"/>
    </sheetView>
  </sheetViews>
  <sheetFormatPr defaultColWidth="9.225" defaultRowHeight="13.5" outlineLevelCol="5"/>
  <cols>
    <col min="1" max="1" width="8.09166666666667" style="34" customWidth="1"/>
    <col min="2" max="2" width="23.8166666666667" style="34" customWidth="1"/>
    <col min="3" max="3" width="11.3666666666667" style="34" customWidth="1"/>
    <col min="4" max="4" width="12.6333333333333" style="34" customWidth="1"/>
    <col min="5" max="5" width="10.8166666666667" style="34" customWidth="1"/>
    <col min="6" max="6" width="16.9833333333333" style="34" customWidth="1"/>
    <col min="7" max="7" width="36.8833333333333" style="34" customWidth="1"/>
    <col min="8" max="16384" width="9.225" style="34"/>
  </cols>
  <sheetData>
    <row r="1" spans="1:1">
      <c r="A1" s="34" t="s">
        <v>198</v>
      </c>
    </row>
    <row r="2" s="34" customFormat="1" ht="36" customHeight="1" spans="1:6">
      <c r="A2" s="35" t="s">
        <v>199</v>
      </c>
      <c r="B2" s="36"/>
      <c r="C2" s="36"/>
      <c r="D2" s="36"/>
      <c r="E2" s="36"/>
      <c r="F2" s="37"/>
    </row>
    <row r="3" s="34" customFormat="1" ht="33" customHeight="1" spans="1:6">
      <c r="A3" s="9" t="s">
        <v>1</v>
      </c>
      <c r="B3" s="9" t="s">
        <v>14</v>
      </c>
      <c r="C3" s="9" t="s">
        <v>16</v>
      </c>
      <c r="D3" s="9" t="s">
        <v>200</v>
      </c>
      <c r="E3" s="9" t="s">
        <v>19</v>
      </c>
      <c r="F3" s="9" t="s">
        <v>189</v>
      </c>
    </row>
    <row r="4" s="34" customFormat="1" ht="22" customHeight="1" spans="1:6">
      <c r="A4" s="23">
        <v>1</v>
      </c>
      <c r="B4" s="23" t="s">
        <v>201</v>
      </c>
      <c r="C4" s="23">
        <v>2</v>
      </c>
      <c r="D4" s="23" t="s">
        <v>202</v>
      </c>
      <c r="E4" s="23"/>
      <c r="F4" s="23"/>
    </row>
    <row r="5" s="34" customFormat="1" ht="22" customHeight="1" spans="1:6">
      <c r="A5" s="23">
        <v>2</v>
      </c>
      <c r="B5" s="23" t="s">
        <v>203</v>
      </c>
      <c r="C5" s="23">
        <v>5</v>
      </c>
      <c r="D5" s="23" t="s">
        <v>204</v>
      </c>
      <c r="E5" s="23"/>
      <c r="F5" s="23"/>
    </row>
    <row r="6" s="34" customFormat="1" ht="22" customHeight="1" spans="1:6">
      <c r="A6" s="23">
        <v>3</v>
      </c>
      <c r="B6" s="23" t="s">
        <v>205</v>
      </c>
      <c r="C6" s="23">
        <v>1</v>
      </c>
      <c r="D6" s="23" t="s">
        <v>206</v>
      </c>
      <c r="E6" s="23"/>
      <c r="F6" s="23"/>
    </row>
    <row r="7" s="34" customFormat="1" ht="22" customHeight="1" spans="1:6">
      <c r="A7" s="23">
        <v>4</v>
      </c>
      <c r="B7" s="23" t="s">
        <v>207</v>
      </c>
      <c r="C7" s="23">
        <v>2</v>
      </c>
      <c r="D7" s="23" t="s">
        <v>208</v>
      </c>
      <c r="E7" s="23"/>
      <c r="F7" s="23"/>
    </row>
    <row r="8" s="34" customFormat="1" ht="22" customHeight="1" spans="1:6">
      <c r="A8" s="23">
        <v>5</v>
      </c>
      <c r="B8" s="23" t="s">
        <v>209</v>
      </c>
      <c r="C8" s="23">
        <v>4</v>
      </c>
      <c r="D8" s="23" t="s">
        <v>210</v>
      </c>
      <c r="E8" s="23"/>
      <c r="F8" s="23"/>
    </row>
    <row r="9" s="34" customFormat="1" ht="22" customHeight="1" spans="1:6">
      <c r="A9" s="23">
        <v>6</v>
      </c>
      <c r="B9" s="23" t="s">
        <v>211</v>
      </c>
      <c r="C9" s="23">
        <v>4</v>
      </c>
      <c r="D9" s="23" t="s">
        <v>204</v>
      </c>
      <c r="E9" s="23"/>
      <c r="F9" s="23"/>
    </row>
    <row r="10" s="34" customFormat="1" ht="22" customHeight="1" spans="1:6">
      <c r="A10" s="23">
        <v>7</v>
      </c>
      <c r="B10" s="23" t="s">
        <v>212</v>
      </c>
      <c r="C10" s="23">
        <v>18</v>
      </c>
      <c r="D10" s="23" t="s">
        <v>213</v>
      </c>
      <c r="E10" s="23"/>
      <c r="F10" s="23"/>
    </row>
    <row r="11" s="34" customFormat="1" ht="22" customHeight="1" spans="1:6">
      <c r="A11" s="23">
        <v>8</v>
      </c>
      <c r="B11" s="23" t="s">
        <v>214</v>
      </c>
      <c r="C11" s="23">
        <v>4</v>
      </c>
      <c r="D11" s="23" t="s">
        <v>213</v>
      </c>
      <c r="E11" s="23"/>
      <c r="F11" s="23"/>
    </row>
    <row r="12" s="34" customFormat="1" ht="22" customHeight="1" spans="1:6">
      <c r="A12" s="23">
        <v>9</v>
      </c>
      <c r="B12" s="23" t="s">
        <v>215</v>
      </c>
      <c r="C12" s="23">
        <v>3</v>
      </c>
      <c r="D12" s="23" t="s">
        <v>213</v>
      </c>
      <c r="E12" s="23"/>
      <c r="F12" s="23"/>
    </row>
    <row r="13" s="34" customFormat="1" ht="22" customHeight="1" spans="1:6">
      <c r="A13" s="23">
        <v>10</v>
      </c>
      <c r="B13" s="23" t="s">
        <v>216</v>
      </c>
      <c r="C13" s="23">
        <v>11</v>
      </c>
      <c r="D13" s="23" t="s">
        <v>204</v>
      </c>
      <c r="E13" s="23"/>
      <c r="F13" s="23"/>
    </row>
    <row r="14" s="34" customFormat="1" ht="22" customHeight="1" spans="1:6">
      <c r="A14" s="23">
        <v>11</v>
      </c>
      <c r="B14" s="23" t="s">
        <v>217</v>
      </c>
      <c r="C14" s="23">
        <v>2</v>
      </c>
      <c r="D14" s="23" t="s">
        <v>218</v>
      </c>
      <c r="E14" s="23"/>
      <c r="F14" s="23"/>
    </row>
    <row r="15" s="34" customFormat="1" ht="22" customHeight="1" spans="1:6">
      <c r="A15" s="23">
        <v>12</v>
      </c>
      <c r="B15" s="23" t="s">
        <v>219</v>
      </c>
      <c r="C15" s="23">
        <v>1</v>
      </c>
      <c r="D15" s="23" t="s">
        <v>210</v>
      </c>
      <c r="E15" s="23"/>
      <c r="F15" s="23"/>
    </row>
    <row r="16" s="34" customFormat="1" ht="22" customHeight="1" spans="1:6">
      <c r="A16" s="23">
        <v>13</v>
      </c>
      <c r="B16" s="23" t="s">
        <v>220</v>
      </c>
      <c r="C16" s="23">
        <v>2</v>
      </c>
      <c r="D16" s="23" t="s">
        <v>210</v>
      </c>
      <c r="E16" s="23"/>
      <c r="F16" s="23"/>
    </row>
    <row r="17" s="34" customFormat="1" ht="22" customHeight="1" spans="1:6">
      <c r="A17" s="23">
        <v>14</v>
      </c>
      <c r="B17" s="23" t="s">
        <v>221</v>
      </c>
      <c r="C17" s="23">
        <v>1</v>
      </c>
      <c r="D17" s="23" t="s">
        <v>204</v>
      </c>
      <c r="E17" s="23"/>
      <c r="F17" s="23"/>
    </row>
    <row r="18" s="34" customFormat="1" ht="22" customHeight="1" spans="1:6">
      <c r="A18" s="23">
        <v>15</v>
      </c>
      <c r="B18" s="23" t="s">
        <v>222</v>
      </c>
      <c r="C18" s="23">
        <v>30</v>
      </c>
      <c r="D18" s="23" t="s">
        <v>223</v>
      </c>
      <c r="E18" s="23"/>
      <c r="F18" s="23"/>
    </row>
    <row r="19" s="34" customFormat="1" ht="22" customHeight="1" spans="1:6">
      <c r="A19" s="23">
        <v>16</v>
      </c>
      <c r="B19" s="23" t="s">
        <v>224</v>
      </c>
      <c r="C19" s="23">
        <v>20</v>
      </c>
      <c r="D19" s="23" t="s">
        <v>204</v>
      </c>
      <c r="E19" s="23"/>
      <c r="F19" s="23"/>
    </row>
    <row r="20" s="34" customFormat="1" ht="22" customHeight="1" spans="1:6">
      <c r="A20" s="23">
        <v>17</v>
      </c>
      <c r="B20" s="23" t="s">
        <v>225</v>
      </c>
      <c r="C20" s="23">
        <v>2</v>
      </c>
      <c r="D20" s="23" t="s">
        <v>226</v>
      </c>
      <c r="E20" s="23"/>
      <c r="F20" s="23"/>
    </row>
    <row r="21" s="34" customFormat="1" ht="22" customHeight="1" spans="1:6">
      <c r="A21" s="23">
        <v>18</v>
      </c>
      <c r="B21" s="23" t="s">
        <v>227</v>
      </c>
      <c r="C21" s="23">
        <v>2</v>
      </c>
      <c r="D21" s="23" t="s">
        <v>204</v>
      </c>
      <c r="E21" s="23"/>
      <c r="F21" s="23"/>
    </row>
    <row r="22" s="34" customFormat="1" ht="22" customHeight="1" spans="1:6">
      <c r="A22" s="23">
        <v>19</v>
      </c>
      <c r="B22" s="23" t="s">
        <v>228</v>
      </c>
      <c r="C22" s="23">
        <v>10</v>
      </c>
      <c r="D22" s="23" t="s">
        <v>204</v>
      </c>
      <c r="E22" s="23"/>
      <c r="F22" s="23"/>
    </row>
    <row r="23" s="34" customFormat="1" ht="22" customHeight="1" spans="1:6">
      <c r="A23" s="23">
        <v>20</v>
      </c>
      <c r="B23" s="23" t="s">
        <v>229</v>
      </c>
      <c r="C23" s="23">
        <v>4</v>
      </c>
      <c r="D23" s="23" t="s">
        <v>223</v>
      </c>
      <c r="E23" s="23"/>
      <c r="F23" s="23"/>
    </row>
    <row r="24" s="34" customFormat="1" ht="22" customHeight="1" spans="1:6">
      <c r="A24" s="23">
        <v>21</v>
      </c>
      <c r="B24" s="23" t="s">
        <v>230</v>
      </c>
      <c r="C24" s="23">
        <v>2</v>
      </c>
      <c r="D24" s="23" t="s">
        <v>231</v>
      </c>
      <c r="E24" s="23"/>
      <c r="F24" s="23"/>
    </row>
    <row r="25" s="34" customFormat="1" ht="22" customHeight="1" spans="1:6">
      <c r="A25" s="10"/>
      <c r="B25" s="38" t="s">
        <v>11</v>
      </c>
      <c r="C25" s="39"/>
      <c r="D25" s="39"/>
      <c r="E25" s="40"/>
      <c r="F25" s="9">
        <f>SUM(F4:F24)</f>
        <v>0</v>
      </c>
    </row>
    <row r="30" spans="2:2">
      <c r="B30" s="41"/>
    </row>
    <row r="36" spans="2:2">
      <c r="B36" s="42"/>
    </row>
  </sheetData>
  <mergeCells count="2">
    <mergeCell ref="A2:F2"/>
    <mergeCell ref="B25:E2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G15"/>
  <sheetViews>
    <sheetView workbookViewId="0">
      <selection activeCell="D15" sqref="D15"/>
    </sheetView>
  </sheetViews>
  <sheetFormatPr defaultColWidth="8.89166666666667" defaultRowHeight="13.5" outlineLevelCol="6"/>
  <cols>
    <col min="1" max="1" width="6.55833333333333" customWidth="1"/>
    <col min="2" max="2" width="23.1083333333333" customWidth="1"/>
    <col min="3" max="3" width="26.1083333333333" customWidth="1"/>
    <col min="4" max="4" width="19.6666666666667" customWidth="1"/>
    <col min="5" max="5" width="11.5583333333333" customWidth="1"/>
    <col min="6" max="6" width="9.33333333333333" customWidth="1"/>
    <col min="7" max="7" width="12.6666666666667" customWidth="1"/>
  </cols>
  <sheetData>
    <row r="1" spans="1:1">
      <c r="A1" t="s">
        <v>232</v>
      </c>
    </row>
    <row r="2" ht="39" customHeight="1" spans="1:7">
      <c r="A2" s="15" t="s">
        <v>8</v>
      </c>
      <c r="B2" s="15"/>
      <c r="C2" s="15"/>
      <c r="D2" s="15"/>
      <c r="E2" s="15"/>
      <c r="F2" s="15"/>
      <c r="G2" s="16"/>
    </row>
    <row r="3" ht="30" customHeight="1" spans="1:7">
      <c r="A3" s="17" t="s">
        <v>1</v>
      </c>
      <c r="B3" s="17" t="s">
        <v>2</v>
      </c>
      <c r="C3" s="17" t="s">
        <v>233</v>
      </c>
      <c r="D3" s="17" t="s">
        <v>234</v>
      </c>
      <c r="E3" s="17" t="s">
        <v>235</v>
      </c>
      <c r="F3" s="17" t="s">
        <v>16</v>
      </c>
      <c r="G3" s="18" t="s">
        <v>189</v>
      </c>
    </row>
    <row r="4" ht="20" customHeight="1" spans="1:7">
      <c r="A4" s="17"/>
      <c r="B4" s="17"/>
      <c r="C4" s="17"/>
      <c r="D4" s="17"/>
      <c r="E4" s="17"/>
      <c r="F4" s="17"/>
      <c r="G4" s="18"/>
    </row>
    <row r="5" ht="30" customHeight="1" spans="1:7">
      <c r="A5" s="19">
        <v>1</v>
      </c>
      <c r="B5" s="20" t="s">
        <v>236</v>
      </c>
      <c r="C5" s="20" t="s">
        <v>237</v>
      </c>
      <c r="D5" s="21" t="s">
        <v>238</v>
      </c>
      <c r="E5" s="22"/>
      <c r="F5" s="23">
        <v>1.7</v>
      </c>
      <c r="G5" s="23"/>
    </row>
    <row r="6" ht="30" customHeight="1" spans="1:7">
      <c r="A6" s="19">
        <v>2</v>
      </c>
      <c r="B6" s="24" t="s">
        <v>239</v>
      </c>
      <c r="C6" s="25" t="s">
        <v>240</v>
      </c>
      <c r="D6" s="24" t="s">
        <v>241</v>
      </c>
      <c r="E6" s="26"/>
      <c r="F6" s="23">
        <v>1</v>
      </c>
      <c r="G6" s="23"/>
    </row>
    <row r="7" ht="30" customHeight="1" spans="1:7">
      <c r="A7" s="19">
        <v>3</v>
      </c>
      <c r="B7" s="27" t="s">
        <v>242</v>
      </c>
      <c r="C7" s="27" t="s">
        <v>243</v>
      </c>
      <c r="D7" s="28" t="s">
        <v>244</v>
      </c>
      <c r="E7" s="29"/>
      <c r="F7" s="23">
        <v>4</v>
      </c>
      <c r="G7" s="23"/>
    </row>
    <row r="8" ht="30" customHeight="1" spans="1:7">
      <c r="A8" s="19">
        <v>4</v>
      </c>
      <c r="B8" s="27" t="s">
        <v>245</v>
      </c>
      <c r="C8" s="27" t="s">
        <v>246</v>
      </c>
      <c r="D8" s="28" t="s">
        <v>244</v>
      </c>
      <c r="E8" s="29"/>
      <c r="F8" s="23">
        <v>2</v>
      </c>
      <c r="G8" s="23"/>
    </row>
    <row r="9" ht="30" customHeight="1" spans="1:7">
      <c r="A9" s="19">
        <v>5</v>
      </c>
      <c r="B9" s="28" t="s">
        <v>247</v>
      </c>
      <c r="C9" s="27" t="s">
        <v>248</v>
      </c>
      <c r="D9" s="28" t="s">
        <v>244</v>
      </c>
      <c r="E9" s="29"/>
      <c r="F9" s="23">
        <v>6</v>
      </c>
      <c r="G9" s="23"/>
    </row>
    <row r="10" ht="30" customHeight="1" spans="1:7">
      <c r="A10" s="19">
        <v>6</v>
      </c>
      <c r="B10" s="28" t="s">
        <v>249</v>
      </c>
      <c r="C10" s="27" t="s">
        <v>250</v>
      </c>
      <c r="D10" s="28" t="s">
        <v>244</v>
      </c>
      <c r="E10" s="29"/>
      <c r="F10" s="23">
        <v>1</v>
      </c>
      <c r="G10" s="23"/>
    </row>
    <row r="11" ht="30" customHeight="1" spans="1:7">
      <c r="A11" s="19">
        <v>7</v>
      </c>
      <c r="B11" s="28" t="s">
        <v>251</v>
      </c>
      <c r="C11" s="27" t="s">
        <v>252</v>
      </c>
      <c r="D11" s="28" t="s">
        <v>253</v>
      </c>
      <c r="E11" s="29"/>
      <c r="F11" s="23">
        <v>5</v>
      </c>
      <c r="G11" s="23"/>
    </row>
    <row r="12" ht="30" customHeight="1" spans="1:7">
      <c r="A12" s="19">
        <v>8</v>
      </c>
      <c r="B12" s="28" t="s">
        <v>254</v>
      </c>
      <c r="C12" s="27" t="s">
        <v>255</v>
      </c>
      <c r="D12" s="28" t="s">
        <v>253</v>
      </c>
      <c r="E12" s="29"/>
      <c r="F12" s="23">
        <v>3</v>
      </c>
      <c r="G12" s="23"/>
    </row>
    <row r="13" ht="30" customHeight="1" spans="1:7">
      <c r="A13" s="19">
        <v>9</v>
      </c>
      <c r="B13" s="28" t="s">
        <v>256</v>
      </c>
      <c r="C13" s="27" t="s">
        <v>257</v>
      </c>
      <c r="D13" s="28" t="s">
        <v>258</v>
      </c>
      <c r="E13" s="29"/>
      <c r="F13" s="23">
        <v>10</v>
      </c>
      <c r="G13" s="23"/>
    </row>
    <row r="14" ht="30" customHeight="1" spans="1:7">
      <c r="A14" s="19">
        <v>10</v>
      </c>
      <c r="B14" s="30" t="s">
        <v>259</v>
      </c>
      <c r="C14" s="30" t="s">
        <v>260</v>
      </c>
      <c r="D14" s="23" t="s">
        <v>261</v>
      </c>
      <c r="E14" s="23"/>
      <c r="F14" s="23">
        <v>1</v>
      </c>
      <c r="G14" s="23"/>
    </row>
    <row r="15" s="14" customFormat="1" ht="30" customHeight="1" spans="1:7">
      <c r="A15" s="31"/>
      <c r="B15" s="32" t="s">
        <v>11</v>
      </c>
      <c r="C15" s="32"/>
      <c r="D15" s="32"/>
      <c r="E15" s="32"/>
      <c r="F15" s="32"/>
      <c r="G15" s="33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357638888888889" right="0.357638888888889" top="1" bottom="1" header="0.5" footer="0.5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16"/>
  <sheetViews>
    <sheetView workbookViewId="0">
      <selection activeCell="E4" sqref="E4:F15"/>
    </sheetView>
  </sheetViews>
  <sheetFormatPr defaultColWidth="8.89166666666667" defaultRowHeight="13.5" outlineLevelCol="5"/>
  <cols>
    <col min="1" max="1" width="8.89166666666667" style="1"/>
    <col min="2" max="2" width="25.225" style="1" customWidth="1"/>
    <col min="3" max="3" width="8.89166666666667" style="1"/>
    <col min="4" max="4" width="17.6666666666667" style="1" customWidth="1"/>
    <col min="5" max="5" width="8.89166666666667" style="1"/>
    <col min="6" max="6" width="12.775" style="1" customWidth="1"/>
    <col min="7" max="16384" width="8.89166666666667" style="1"/>
  </cols>
  <sheetData>
    <row r="1" ht="21" customHeight="1" spans="1:1">
      <c r="A1" s="1" t="s">
        <v>262</v>
      </c>
    </row>
    <row r="2" ht="28" customHeight="1" spans="1:6">
      <c r="A2" s="6" t="s">
        <v>263</v>
      </c>
      <c r="B2" s="7"/>
      <c r="C2" s="7"/>
      <c r="D2" s="7"/>
      <c r="E2" s="7"/>
      <c r="F2" s="8"/>
    </row>
    <row r="3" ht="30" customHeight="1" spans="1:6">
      <c r="A3" s="9" t="s">
        <v>1</v>
      </c>
      <c r="B3" s="9" t="s">
        <v>264</v>
      </c>
      <c r="C3" s="9" t="s">
        <v>16</v>
      </c>
      <c r="D3" s="9" t="s">
        <v>200</v>
      </c>
      <c r="E3" s="9" t="s">
        <v>19</v>
      </c>
      <c r="F3" s="9" t="s">
        <v>189</v>
      </c>
    </row>
    <row r="4" ht="30" customHeight="1" spans="1:6">
      <c r="A4" s="10">
        <v>1</v>
      </c>
      <c r="B4" s="10" t="s">
        <v>265</v>
      </c>
      <c r="C4" s="10">
        <v>1</v>
      </c>
      <c r="D4" s="10" t="s">
        <v>266</v>
      </c>
      <c r="E4" s="10"/>
      <c r="F4" s="10"/>
    </row>
    <row r="5" ht="30" customHeight="1" spans="1:6">
      <c r="A5" s="10">
        <v>2</v>
      </c>
      <c r="B5" s="10" t="s">
        <v>267</v>
      </c>
      <c r="C5" s="10">
        <v>3</v>
      </c>
      <c r="D5" s="10" t="s">
        <v>268</v>
      </c>
      <c r="E5" s="10"/>
      <c r="F5" s="10"/>
    </row>
    <row r="6" ht="30" customHeight="1" spans="1:6">
      <c r="A6" s="10">
        <v>3</v>
      </c>
      <c r="B6" s="10" t="s">
        <v>269</v>
      </c>
      <c r="C6" s="10">
        <v>2</v>
      </c>
      <c r="D6" s="10" t="s">
        <v>270</v>
      </c>
      <c r="E6" s="10"/>
      <c r="F6" s="10"/>
    </row>
    <row r="7" ht="30" customHeight="1" spans="1:6">
      <c r="A7" s="10">
        <v>4</v>
      </c>
      <c r="B7" s="10" t="s">
        <v>271</v>
      </c>
      <c r="C7" s="10">
        <v>2</v>
      </c>
      <c r="D7" s="10" t="s">
        <v>272</v>
      </c>
      <c r="E7" s="10"/>
      <c r="F7" s="10"/>
    </row>
    <row r="8" ht="30" customHeight="1" spans="1:6">
      <c r="A8" s="10">
        <v>5</v>
      </c>
      <c r="B8" s="10" t="s">
        <v>273</v>
      </c>
      <c r="C8" s="10">
        <v>1</v>
      </c>
      <c r="D8" s="10" t="s">
        <v>274</v>
      </c>
      <c r="E8" s="10"/>
      <c r="F8" s="10"/>
    </row>
    <row r="9" ht="30" customHeight="1" spans="1:6">
      <c r="A9" s="10">
        <v>6</v>
      </c>
      <c r="B9" s="10" t="s">
        <v>275</v>
      </c>
      <c r="C9" s="10">
        <v>1</v>
      </c>
      <c r="D9" s="10" t="s">
        <v>276</v>
      </c>
      <c r="E9" s="10"/>
      <c r="F9" s="10"/>
    </row>
    <row r="10" ht="30" customHeight="1" spans="1:6">
      <c r="A10" s="10">
        <v>7</v>
      </c>
      <c r="B10" s="10" t="s">
        <v>277</v>
      </c>
      <c r="C10" s="10">
        <v>1</v>
      </c>
      <c r="D10" s="10" t="s">
        <v>278</v>
      </c>
      <c r="E10" s="10"/>
      <c r="F10" s="10"/>
    </row>
    <row r="11" ht="30" customHeight="1" spans="1:6">
      <c r="A11" s="10">
        <v>8</v>
      </c>
      <c r="B11" s="10" t="s">
        <v>279</v>
      </c>
      <c r="C11" s="10" t="s">
        <v>280</v>
      </c>
      <c r="D11" s="10" t="s">
        <v>281</v>
      </c>
      <c r="E11" s="10"/>
      <c r="F11" s="10"/>
    </row>
    <row r="12" ht="30" customHeight="1" spans="1:6">
      <c r="A12" s="10">
        <v>9</v>
      </c>
      <c r="B12" s="10" t="s">
        <v>282</v>
      </c>
      <c r="C12" s="10" t="s">
        <v>283</v>
      </c>
      <c r="D12" s="10" t="s">
        <v>284</v>
      </c>
      <c r="E12" s="10"/>
      <c r="F12" s="10"/>
    </row>
    <row r="13" ht="30" customHeight="1" spans="1:6">
      <c r="A13" s="10">
        <v>10</v>
      </c>
      <c r="B13" s="10" t="s">
        <v>285</v>
      </c>
      <c r="C13" s="10">
        <v>1</v>
      </c>
      <c r="D13" s="10" t="s">
        <v>286</v>
      </c>
      <c r="E13" s="10"/>
      <c r="F13" s="10"/>
    </row>
    <row r="14" ht="30" customHeight="1" spans="1:6">
      <c r="A14" s="10">
        <v>11</v>
      </c>
      <c r="B14" s="10" t="s">
        <v>287</v>
      </c>
      <c r="C14" s="10">
        <v>1</v>
      </c>
      <c r="D14" s="10" t="s">
        <v>288</v>
      </c>
      <c r="E14" s="10"/>
      <c r="F14" s="10"/>
    </row>
    <row r="15" ht="30" customHeight="1" spans="1:6">
      <c r="A15" s="10">
        <v>12</v>
      </c>
      <c r="B15" s="10" t="s">
        <v>289</v>
      </c>
      <c r="C15" s="10">
        <v>1</v>
      </c>
      <c r="D15" s="10" t="s">
        <v>290</v>
      </c>
      <c r="E15" s="11"/>
      <c r="F15" s="11"/>
    </row>
    <row r="16" ht="30" customHeight="1" spans="1:6">
      <c r="A16" s="9" t="s">
        <v>11</v>
      </c>
      <c r="B16" s="9"/>
      <c r="C16" s="9"/>
      <c r="D16" s="12"/>
      <c r="E16" s="12"/>
      <c r="F16" s="13">
        <f>SUM(F4:F15)</f>
        <v>0</v>
      </c>
    </row>
  </sheetData>
  <mergeCells count="2">
    <mergeCell ref="A2:F2"/>
    <mergeCell ref="A16:C1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14" sqref="G14"/>
    </sheetView>
  </sheetViews>
  <sheetFormatPr defaultColWidth="8.89166666666667" defaultRowHeight="13.5" outlineLevelRow="6" outlineLevelCol="4"/>
  <cols>
    <col min="1" max="1" width="6.5" style="1" customWidth="1"/>
    <col min="2" max="2" width="17" style="1" customWidth="1"/>
    <col min="3" max="3" width="19" style="1" customWidth="1"/>
    <col min="4" max="4" width="19.3333333333333" style="1" customWidth="1"/>
    <col min="5" max="5" width="18" style="1" customWidth="1"/>
    <col min="6" max="16384" width="8.89166666666667" style="1"/>
  </cols>
  <sheetData>
    <row r="1" spans="1:1">
      <c r="A1" s="1" t="s">
        <v>291</v>
      </c>
    </row>
    <row r="2" ht="25" customHeight="1" spans="1:5">
      <c r="A2" s="2" t="s">
        <v>292</v>
      </c>
      <c r="B2" s="2"/>
      <c r="C2" s="2"/>
      <c r="D2" s="2"/>
      <c r="E2" s="2"/>
    </row>
    <row r="3" ht="40" customHeight="1" spans="1:5">
      <c r="A3" s="3" t="s">
        <v>1</v>
      </c>
      <c r="B3" s="3" t="s">
        <v>293</v>
      </c>
      <c r="C3" s="3" t="s">
        <v>16</v>
      </c>
      <c r="D3" s="3" t="s">
        <v>294</v>
      </c>
      <c r="E3" s="3" t="s">
        <v>295</v>
      </c>
    </row>
    <row r="4" ht="40" customHeight="1" spans="1:5">
      <c r="A4" s="4">
        <v>1</v>
      </c>
      <c r="B4" s="4" t="s">
        <v>296</v>
      </c>
      <c r="C4" s="4">
        <v>20</v>
      </c>
      <c r="D4" s="4"/>
      <c r="E4" s="4"/>
    </row>
    <row r="5" ht="40" customHeight="1" spans="1:5">
      <c r="A5" s="4">
        <v>2</v>
      </c>
      <c r="B5" s="4" t="s">
        <v>297</v>
      </c>
      <c r="C5" s="4">
        <v>20</v>
      </c>
      <c r="D5" s="4"/>
      <c r="E5" s="4"/>
    </row>
    <row r="6" ht="40" customHeight="1" spans="1:5">
      <c r="A6" s="3" t="s">
        <v>11</v>
      </c>
      <c r="B6" s="3"/>
      <c r="C6" s="3"/>
      <c r="D6" s="3"/>
      <c r="E6" s="3"/>
    </row>
    <row r="7" ht="20.25" spans="1:1">
      <c r="A7" s="5" t="s">
        <v>298</v>
      </c>
    </row>
  </sheetData>
  <mergeCells count="2">
    <mergeCell ref="A2:E2"/>
    <mergeCell ref="A6:D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1.标识标牌物料制作</vt:lpstr>
      <vt:lpstr>2.地面标识标线制作</vt:lpstr>
      <vt:lpstr>3.消防器材</vt:lpstr>
      <vt:lpstr>4.便利店改造</vt:lpstr>
      <vt:lpstr>5.精洗区设备采购</vt:lpstr>
      <vt:lpstr>6.工作服采购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13724</dc:creator>
  <cp:lastModifiedBy>谭希</cp:lastModifiedBy>
  <dcterms:created xsi:type="dcterms:W3CDTF">2025-02-23T20:20:00Z</dcterms:created>
  <dcterms:modified xsi:type="dcterms:W3CDTF">2025-02-27T03:23:08Z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D40594F6C23A4DDBB10F2890B839FDC9_13</vt:lpwstr>
  </property>
  <property fmtid="{D5CDD505-2E9C-101B-9397-08002B2CF9AE}" pid="3" name="KSOProductBuildVer">
    <vt:lpwstr>2052-12.1.0.20305</vt:lpwstr>
  </property>
</Properties>
</file>